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mberazategui\Desktop\IMF\COVID19 tracker\Hoja de calculo para descargar\"/>
    </mc:Choice>
  </mc:AlternateContent>
  <xr:revisionPtr revIDLastSave="0" documentId="13_ncr:1_{24C85E43-2B45-4153-A167-F3981345F610}"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Sheet1!$A$4:$O$133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O13" i="1"/>
</calcChain>
</file>

<file path=xl/sharedStrings.xml><?xml version="1.0" encoding="utf-8"?>
<sst xmlns="http://schemas.openxmlformats.org/spreadsheetml/2006/main" count="1829" uniqueCount="530">
  <si>
    <t>IMF COVID- 19 Anti-Corruption Tracker</t>
  </si>
  <si>
    <t>This spreadsheet tracks publicly available information on IMF  financial assistance and debt  service relief  to countries in response to the COVID-19 crisis, in order to identify the inclusion of specific transparency/anti-corruption measures as part of the financial assistance  agreement.</t>
  </si>
  <si>
    <t>Approval date</t>
  </si>
  <si>
    <t xml:space="preserve">Country </t>
  </si>
  <si>
    <t xml:space="preserve">Region </t>
  </si>
  <si>
    <t>Amount 
($US million)</t>
  </si>
  <si>
    <t>Amount 
(SDRs million)</t>
  </si>
  <si>
    <t>Financial 
Institution</t>
  </si>
  <si>
    <t xml:space="preserve">Financial 
Instrument </t>
  </si>
  <si>
    <t>Is the IMF staff report published?</t>
  </si>
  <si>
    <t xml:space="preserve">Was the report published at the same time as the press release? </t>
  </si>
  <si>
    <t xml:space="preserve">Are any transparency or anti-corruption measures included in the staff report and/or additional documents? </t>
  </si>
  <si>
    <t>Categories</t>
  </si>
  <si>
    <t>Commitment</t>
  </si>
  <si>
    <t>Is there any specific mention of transparency, accountability, good governance or anti-corruption in the press release?</t>
  </si>
  <si>
    <t>Original text of commitment</t>
  </si>
  <si>
    <t>Link to source documents</t>
  </si>
  <si>
    <t xml:space="preserve">Link to press releasse </t>
  </si>
  <si>
    <t>29 April 2020</t>
  </si>
  <si>
    <t>Afghanistan, Islamic Republic of</t>
  </si>
  <si>
    <t>AP</t>
  </si>
  <si>
    <t>IMF</t>
  </si>
  <si>
    <t>RCF</t>
  </si>
  <si>
    <t>Yes</t>
  </si>
  <si>
    <t>No</t>
  </si>
  <si>
    <t>Public Procurement; Beneficial Ownership; Expenditure Report; Audit; Other</t>
  </si>
  <si>
    <t>Publish report on COVID-19 related expenditures; Publish COVID-19 related public procurement contracts; Publish names of companies awarded contracts; Publish beneficial ownership information of companies receiving COVID-19 procurement contracts; Conduct COVID-19 specific audit and publish results; Other</t>
  </si>
  <si>
    <t>To ensure full transparency, we commit to publishing quarterly reports on pandemic-related spending, including procurement contracts and the beneficial ownership of companies awarded those contracts. We will undertake audits of selected spending, to be performed by the Supreme Audit Office in line with our legislative framework, and Publish the audit reports by end-December. In addition, as per standard practice, select donor-financed programs and projects will be audited by external auditors approved by donors.</t>
  </si>
  <si>
    <t>https://www.imf.org/en/Publications/CR/Issues/2020/04/30/Islamic-Republic-of-Afghanistan-Request-for-Disbursement-Under-the-Rapid-Credit-Facility-49386</t>
  </si>
  <si>
    <t>https://www.imf.org/en/News/Articles/2020/04/29/pr20193-afghanistan-imf-executive-board-approves-disbursement-to-address-the-covid-19</t>
  </si>
  <si>
    <t>13 April 2020</t>
  </si>
  <si>
    <t>CCRT</t>
  </si>
  <si>
    <t>N/A</t>
  </si>
  <si>
    <t>https://www.imf.org/en/Publications/Policy-Papers/Issues/2020/04/16/Catastrophe-Containment-And-Relief-Trust-Approval-Of-Grant-Assistance-For-Debt-Service-Relief-49330</t>
  </si>
  <si>
    <t>https://www.imf.org/en/News/Articles/2020/04/13/pr20151-imf-executive-board-approves-immediate-debt-relief-for-25-countries</t>
  </si>
  <si>
    <t xml:space="preserve"> 10 April 2020</t>
  </si>
  <si>
    <t>Albania</t>
  </si>
  <si>
    <t>ECA</t>
  </si>
  <si>
    <t>RFI</t>
  </si>
  <si>
    <t>https://www.imf.org/en/Publications/CR/Issues/2020/04/17/Albania-Request-for-Purchase-under-the-Rapid-Financing-Instrument-Press-Release-Staff-Report-49347</t>
  </si>
  <si>
    <t>https://www.imf.org/en/News/Articles/2020/04/10/pr20148-albania-imf-executive-board-approves-us-in-emergency-support-to-combat-covid-19-pandemic</t>
  </si>
  <si>
    <t xml:space="preserve"> 18 May 2020</t>
  </si>
  <si>
    <t>Armenia, Republic of</t>
  </si>
  <si>
    <t>Augmentation of SBA</t>
  </si>
  <si>
    <t xml:space="preserve">Multiple references, please refer to IMF source document  </t>
  </si>
  <si>
    <t xml:space="preserve">Multiple references, please refer to IMF source document </t>
  </si>
  <si>
    <t>yes</t>
  </si>
  <si>
    <t>The authorities are committed to ensuring strong governance</t>
  </si>
  <si>
    <t>https://www.imf.org/en/Publications/CR/Issues/2020/05/22/Republic-of-Armenia-Second-Review-Under-the-Stand-By-Arrangement-Requests-for-Augmentation-49455</t>
  </si>
  <si>
    <t>https://www.imf.org/en/News/Articles/2020/05/18/pr20219-armenia-imf-execboard-concludes-2ndrev-under-sba-augments-access-address-impact-covid19</t>
  </si>
  <si>
    <t>1  June 2020</t>
  </si>
  <si>
    <t>Bahamas, The</t>
  </si>
  <si>
    <t>LAC</t>
  </si>
  <si>
    <t>Publish COVID-19 related public procurement contracts; Publish beneficial ownership information of companies receiving COVID-19 procurement contracts; Conduct COVID-19 specific audit and publish results; Publish report on COVID-19 related expenditures; Other</t>
  </si>
  <si>
    <t xml:space="preserve">We will adhere to best practices in procurement and contract awards related to the pandemic, ensuring transparency and ease of tracking of COVID-19 expenditures in the budget. We have recently re-established the Audit Committee to strengthen implementation of recommendations by internal and external audits. The Auditor General is empowered to undertake regular audits of public procurement. We will publish procurement contracts of crisis mitigation spending, including beneficial ownership information of companies awarded procurement contracts, report quarterly on COVID-19 mitigation spending, and such spending will be audited by the Auditor General in accordance with international best practice within 9 months of the end of the fiscal year, and auditing results will be published on the government’s website. We will also ask the Auditor General to quantify the revenue losses that are directly associated with the COVID19 pandemic. </t>
  </si>
  <si>
    <t>https://www.imf.org/en/Publications/CR/Issues/2020/06/04/The-Bahamas-Request-for-Purchase-under-the-Rapid-Financing-Instrument-Press-Release-Staff-49489</t>
  </si>
  <si>
    <t>https://www.imf.org/en/News/Articles/2020/06/01/pr20231-bahamas-imf-executive-board-approves-disbursement-to-address-the-covid-19</t>
  </si>
  <si>
    <t xml:space="preserve"> 29 May 2020</t>
  </si>
  <si>
    <t>Bangladesh</t>
  </si>
  <si>
    <t>Public Procurement; Beneficial Ownership; Audit; Other</t>
  </si>
  <si>
    <t>Publish COVID-19 public procurement contracts; Ex post validation of delivery; Publish names of companies awarded contracts; Record beneficial ownership information of companies receiving COVID-19 procurement contracts; Conduct COVID-19 specific audit and publish results; Other</t>
  </si>
  <si>
    <t>We are committed to ensuring that crisis resources are used transparently and effectively. Toward that end, we will ensure that applicants for COVID-19 related contracts provide their beneficial ownership information to the government and that this information is appropriately recorded and made available to audit authorities and will publish online (i) an audit of COVID-19  related expenditures and  other government subsidized programs by the Office of the Comptroller and Auditor General within 12 months and (ii) crisis-related public procurement contracts and related documents, including the names of the companies awarded the contract and ex-post validation of delivery. We will seek to adopt reforms to allow publication of beneficial ownership information of companies awarded public procurement contracts as soon as feasible.</t>
  </si>
  <si>
    <t>https://www.imf.org/en/Publications/CR/Issues/2020/06/03/Bangladesh-Requests-for-Disbursement-under-the-Rapid-Credit-Facility-and-Purchase-under-the-49483</t>
  </si>
  <si>
    <t>https://www.imf.org/en/News/Articles/2020/05/29/pr20226-bangladesh-imf-exec-board-approves-us-732m-disbursement-to-address-the-covid19-pandemic</t>
  </si>
  <si>
    <t>Publish COVID-19 public procurement contracts; Validate delivery of products and services; Publish names of companies awarded contracts; Record beneficial ownership information of companies receiving COVID-19 procurement contracts; Conduct COVID-19 specific audit and publish results; Other</t>
  </si>
  <si>
    <t xml:space="preserve"> 3 June 2020</t>
  </si>
  <si>
    <t>Barbados</t>
  </si>
  <si>
    <t>Augmentation of EFF</t>
  </si>
  <si>
    <t xml:space="preserve">Public Procurement; Beneficial Ownership; Audit </t>
  </si>
  <si>
    <t>Publish COVID-19 public procurement contracts; Publish names of companies awarded contracts; Validate delivery of products and services; Publish beneficial ownership information of companies receiving COVID-19 procurement contracts; Conduct COVID-19 specific audit, results not published</t>
  </si>
  <si>
    <t>The authorities are also committed to safeguarding public resources, particularly those related to fend of the crisis. In particular, strengthened public procurement including audit of these crisis expenditures, publication of contracts, the names of successful bidders (and their beneficial owners) as well as ex post verification of delivery will ensure that COVID-19 related outlays will be efficiently allocated.</t>
  </si>
  <si>
    <t>https://www.imf.org/en/Publications/CR/Issues/2020/06/08/Barbados-Third-Review-Under-the-Extended-Arrangement-Requests-for-Augmentation-of-Access-and-49491</t>
  </si>
  <si>
    <t>https://www.imf.org/en/News/Articles/2020/06/03/pr20234-barbados-imf-exec-board-concludes-3rd-review-under-the-extended-arrangement-under-eff</t>
  </si>
  <si>
    <t>Benin</t>
  </si>
  <si>
    <t>SSA</t>
  </si>
  <si>
    <t xml:space="preserve"> 15 May 2020</t>
  </si>
  <si>
    <t>Augmentation of ECF</t>
  </si>
  <si>
    <t>Public procurement; Beneficial Ownership; Audit</t>
  </si>
  <si>
    <t>Publish COVID-19 public procurement contracts**; Publish beneficial ownership information of companies receiving COVID-19 procurement contracts**; Conduct COVID-19 specific audit and publish results</t>
  </si>
  <si>
    <t>In order to ensure proper implementation of the response plan, we will make sure that new spending is properly budgeted and that its execution is in line with the international rules of fiscal credibility and transparency. In this context, the Accounting Chamber will perform an independent audit next year of the use and effectiveness of the funds committed. This audit will be published by the Accounting Chamber in 2021 in its annual activity report and made available on its internet website. In addition, we will publish the procurement documents and contracts relating to the major projects implemented under the response plan, indicating the amounts and the names of the beneficial owners of the awarded companies.</t>
  </si>
  <si>
    <t>https://www.imf.org/en/Publications/CR/Issues/2020/05/20/Benin-Sixth-Review-under-the-Extended-Credit-Facility-Arrangement-and-Request-for-49450</t>
  </si>
  <si>
    <t>https://www.imf.org/en/News/Articles/2020/05/15/pr20216-benin-imf-executive-board-approves-us-125m-disbursement-under-ecf-supported-arrangement</t>
  </si>
  <si>
    <t xml:space="preserve"> 17 April 2020</t>
  </si>
  <si>
    <t>Bolivia</t>
  </si>
  <si>
    <t xml:space="preserve">Public procurement; Beneficial Ownership; Audit </t>
  </si>
  <si>
    <t>Publish COVID-19 public procurement contracts; Validate delivery of products and services; Publish names of companies awarded contracts; Publish beneficial ownership information of companies receiving COVID-19 procurement contracts; Conduct COVID-19 specific audit and publish results</t>
  </si>
  <si>
    <t>we commit to adhere to best practices in procuring and awarding contracts related to the pandemic (including by publishing regularly documentation on procurement contracts on the government’s website, together with ex-post validation of delivery along with the name of awarded companies and the name of their beneficial owners) as well as publishing an external independent audit report on virus-related expenditures once the crisis is over</t>
  </si>
  <si>
    <t>https://www.imf.org/en/Publications/CR/Issues/2020/05/29/Bolivia-Request-for-Purchase-Under-the-Rapid-Financing-Instrument-Press-Release-Staff-Report-49465</t>
  </si>
  <si>
    <t>https://www.imf.org/en/News/Articles/2020/04/17/pr20170-bolivia-imf-executive-board-approvesemergency-support-to-address-covid-19</t>
  </si>
  <si>
    <t>20 April 2020</t>
  </si>
  <si>
    <t>Bosnia and Herzegovina</t>
  </si>
  <si>
    <t>https://www.imf.org/en/Publications/CR/Issues/2020/04/22/Bosnia-and-Herzegovina-Request-for-Purchase-Under-the-Rapid-Financing-Instrument-Press-49358</t>
  </si>
  <si>
    <t>https://www.imf.org/en/News/Articles/2020/04/20/pr20176-bosnia-and-herzegovina-imf-executive-board-approves-usd361-million-in-emergency-support</t>
  </si>
  <si>
    <t>14 April 2020</t>
  </si>
  <si>
    <t>Burkina Faso</t>
  </si>
  <si>
    <t>N/A*</t>
  </si>
  <si>
    <t>The government also commits to a transparent and accountable use of the funds disbursed under the RCF, including by enhancing transparency of health-related expenditures.</t>
  </si>
  <si>
    <t>https://www.imf.org/en/Publications/CR/Issues/2020/04/22/Burkina-Faso-Requests-for-Disbursement-Under-the-Rapid-Credit-Facility-and-Rephasing-of-49365</t>
  </si>
  <si>
    <t>https://www.imf.org/en/News/Articles/2020/04/14/pr20156-burkina-faso-imf-executive-board-approves-us-115-3m-disburse-address-covid19-pandemic</t>
  </si>
  <si>
    <t>20 July 2020</t>
  </si>
  <si>
    <t>Burundi</t>
  </si>
  <si>
    <t xml:space="preserve">Pending </t>
  </si>
  <si>
    <t>Pending</t>
  </si>
  <si>
    <t>https://www.imf.org/en/News/Articles/2020/07/20/pr20265-burundi-imf-executive-board-approves-us-7-6m-debt-relief-under-ccrt</t>
  </si>
  <si>
    <t>22 April 2020</t>
  </si>
  <si>
    <t>Cabo Verde</t>
  </si>
  <si>
    <t>https://www.imf.org/en/Publications/CR/Issues/2020/04/23/Cabo-Verde-Request-for-Disbursement-Under-the-Rapid-Credit-Facility-Press-Release-Staff-49372</t>
  </si>
  <si>
    <t>https://www.imf.org/en/News/Articles/2020/04/22/pr20184-cabo-verde-imf-exec-board-approves-us-32m-disbursement-to-address-the-covid19-pandemic</t>
  </si>
  <si>
    <t xml:space="preserve"> 4 May 2020</t>
  </si>
  <si>
    <t>Cameroon</t>
  </si>
  <si>
    <t>Publish COVID-19 public procurement contracts; Publish beneficial ownership information of companies receiving COVID-19 procurement contracts; Publish COVID-19 expenditure reports; Conduct COVID-19 specific audit and publish results; Other</t>
  </si>
  <si>
    <t>We will ensure that the financial assistance received is used for the intended purposes, in strict compliance with the provisions of the Law on the Code for Transparency and Good Governance in Public Finance Management in Cameroon and the Law on the Financial Regime for the Government and ; Other Public Entities, all adopted in July 2018. For this purpose, the funds linked to COVID-19 will be subject to the strict application of the budgetary procedures and controls provided for by the above Laws. In addition, we commit to issue a semi-annual report on COVID-19 related spending and to commission an independent audit of this spending at the end of the 2020 fiscal year and publish the results. We also commit to publishing documents relating to the results of public procurement awarded by the government and the beneficial ownership of companies receiving procurement contracts on COVID-19 related expenditures. In the meantime, such COVID-19 related expenditures are being incorporated in a supplementary budget in preparation and expected to be presented to the Parliament in June 2020</t>
  </si>
  <si>
    <t>https://www.imf.org/en/Publications/CR/Issues/2020/06/03/Cameroon-Requests-for-Disbursement-Under-the-Rapid-Credit-Facility-Extension-of-the-Extended-49481</t>
  </si>
  <si>
    <t>https://www.imf.org/en/News/Articles/2020/05/04/pr20205-cameroon-imf-exec-board-approves-us-226m-disbursement-address-impact-covid19-pandemic</t>
  </si>
  <si>
    <t>Central African Republic</t>
  </si>
  <si>
    <t>Audit</t>
  </si>
  <si>
    <t xml:space="preserve">Conduct COVID-19 specific audit and publish results </t>
  </si>
  <si>
    <t>we will ensure that the additional external financing we are receiving is used effectively to address crisis-related needs and will undertake an independent audit of the crisis-mitigation spending after the crisis abates, whose results we will publish.</t>
  </si>
  <si>
    <t>https://www.imf.org/en/Publications/CR/Issues/2020/04/28/Central-African-Republic-Request-for-Disbursement-under-the-Rapid-Credit-Facility-Press-49378</t>
  </si>
  <si>
    <t>https://www.imf.org/en/News/Articles/2020/04/20/pr20175-central-afican-republic-imf-executive-board-approves-disbursement-to-address-covid-19</t>
  </si>
  <si>
    <t>22 July 2020</t>
  </si>
  <si>
    <t xml:space="preserve">Chad </t>
  </si>
  <si>
    <t>https://www.imf.org/en/News/Articles/2020/07/22/pr20268-chad-imf-execboard-approves-additional-us-69-49m-disburse-and-notes-cancellation-ecf</t>
  </si>
  <si>
    <t>Chad</t>
  </si>
  <si>
    <t xml:space="preserve"> 14 April 2020</t>
  </si>
  <si>
    <t>Other</t>
  </si>
  <si>
    <t>We also undertake, under Decree N ° 0374 of March 24, 2020 creating a special allocation account entitled "Special Fund for the fight against the Coronavirus" to keep separate accounts for COVID-19 expenses and provide separate reporting for the transparent management and in accordance with the best budget management practices to which we have always adhered
have always adhered.”</t>
  </si>
  <si>
    <t>https://www.imf.org/en/Publications/CR/Issues/2020/04/23/Chad-Requests-for-Disbursement-under-the-Rapid-Credit-Facility-Extension-of-the-Extended-49369</t>
  </si>
  <si>
    <t>https://www.imf.org/en/News/Articles/2020/04/15/pr20159-chad-imf-executive-board-approves-disbursement-to-address-covid-19</t>
  </si>
  <si>
    <t>29 May 2020</t>
  </si>
  <si>
    <t>Chile</t>
  </si>
  <si>
    <t>FCL</t>
  </si>
  <si>
    <t>https://www.imf.org/en/Publications/CR/Issues/2020/05/29/Chile-Request-for-an-Arrangement-Under-the-Flexible-Credit-Line-Press-Release-Staff-Report-49467</t>
  </si>
  <si>
    <t>https://www.imf.org/en/News/Articles/2020/05/29/pr20227-imf-executive-board-approves-two-year-flexible-credit-line-arrangement</t>
  </si>
  <si>
    <t>https://www.imf.org/en/News/Articles/2020/05/01/pr20201-colombia-imf-executive-board-approves-new-two-year-flexible-credit-line-arrangement</t>
  </si>
  <si>
    <t xml:space="preserve">1 May 2020 </t>
  </si>
  <si>
    <t>Colombia</t>
  </si>
  <si>
    <t>https://www.imf.org/en/Publications/CR/Issues/2020/05/04/Colombia-Request-for-an-Arrangement-Under-the-Flexible-Credit-Line-and-Cancellation-of-the-49392</t>
  </si>
  <si>
    <t>Comoros, Union of the</t>
  </si>
  <si>
    <t>Public Procurement; Beneficial Ownership; Expenditure Report; Audit</t>
  </si>
  <si>
    <t xml:space="preserve">Validate delivery of products and services**; Publish names of companies awarded contracts**; Publish beneficial ownership information of companies receiving COVID-19 procurement contracts**; Publish COVID-19 expenditure reports; Conduct COVID-19 specific audit and publish results </t>
  </si>
  <si>
    <t>We commit to report quarterly on the spending of these funds and to commission an independent and robust third-party audit of this spending in about a year’s time and publish its results. The Government will also publish regularly on its website dedicated to public procurement documentation on large public procurement projects, together with ex-post validation of delivery along with the name of awarded companies and the name of their beneficial owner(s)</t>
  </si>
  <si>
    <t>https://www.imf.org/en/Publications/CR/Issues/2020/05/07/Union-of-the-Comoros-Request-for-Disbursement-Under-the-Rapid-Credit-Facility-and-Purchase-49398</t>
  </si>
  <si>
    <t>https://www.imf.org/en/News/Articles/2020/04/22/pr20183-comoros-imf-exec-board-approves-us-12m-emergency-assistance-to-address-covid19-pandemic</t>
  </si>
  <si>
    <t>Congo, Democratic Republic of the</t>
  </si>
  <si>
    <t>Publish names of companies awarded contracts**; Publish beneficial ownership information of companies receiving COVID-19 procurement contracts**; Conduct COVID-19 specific audit and publish results and publish results; Other</t>
  </si>
  <si>
    <t>The proper use of those resources will be guaranteed through the implementation of our public financial management legislation, but also through the publication of budget execution figures contained in the treasury plan on a monthly basis to enhance financial transparency. Moreover, we commit to publish online all COVID-19 related procurement contracts that exceed US$12,000 and, for the contracts exceeding USD 1 million, to disclose the beneficial ownership information of contracted companies. We will also undertake a monthly internal audit as well as a specific audit of COVID19 related expenditures as part of the annual control of audit of the Audit Court, which should be published.</t>
  </si>
  <si>
    <t>https://www.imf.org/en/Publications/CR/Issues/2020/05/01/Democratic-Republic-of-the-Congo-Request-for-Disbursement-Under-the-Rapid-Credit-Facility-49389</t>
  </si>
  <si>
    <t>https://www.imf.org/en/News/Articles/2020/04/22/pr20182-democratic-republic-of-congo-imf-approves-disbursement-to-address-covid-19</t>
  </si>
  <si>
    <t>Costa Rica</t>
  </si>
  <si>
    <t>We are also committed to using the RFI resources transparently and through established governance mechanisms, including ex-post accountability and controls, to ensure the funds are used to address the Covid-19 related shocks</t>
  </si>
  <si>
    <t>https://www.imf.org/en/Publications/CR/Issues/2020/05/01/Costa-Rica-Request-for-Purchase-Under-the-Rapid-Financing-Investment-Press-Release-Staff-49388</t>
  </si>
  <si>
    <t>https://www.imf.org/en/News/Articles/2020/04/29/pr20194-costa-rica-imf-executive-board-approves-us-emergency-assistance-address-covid-19-pandemic</t>
  </si>
  <si>
    <t>17 April 2020</t>
  </si>
  <si>
    <t>Côte d'Ivoire</t>
  </si>
  <si>
    <t xml:space="preserve"> We are committed to preparing a revised budgetary framework by end April so as to amend the 2020 budget and we are setting up specific procedures to track in a transparent manner crisis-mitigation exceptional expenditures,including to ensure that the support reaches the most vulnerable segments of the population and, to the extent possible, to prevent this shock from undermining our poverty reduction achievements ofrecent years</t>
  </si>
  <si>
    <t>https://www.imf.org/en/Publications/CR/Issues/2020/04/23/Cote-d-Ivoire-Requests-for-Disbursement-Under-the-Rapid-Credit-Facility-and-Purchase-Under-49367</t>
  </si>
  <si>
    <t>https://www.imf.org/en/News/Articles/2020/04/17/pr20172-cote-divoire-imf-exec-board-approves-us-886-2m-disbursement-address-covid19-pandemic</t>
  </si>
  <si>
    <t xml:space="preserve"> We are committed to preparing a revised budgetary framework by end April so as to amend the 2020 budget and we are setting up specific procedures to track in a transparent manner crisis-mitigation exceptional expenditures,including to ensure that the support reaches the most vulnerable segments of the population and, to the extent possible, to prevent this shock from undermining our poverty reduction achievements of recent years</t>
  </si>
  <si>
    <t>8 May 2020</t>
  </si>
  <si>
    <t>Djibouti</t>
  </si>
  <si>
    <t>Public Procurement; Beneficial Ownership; Audit</t>
  </si>
  <si>
    <t xml:space="preserve">Publish COVID-19 public procurement contracts**; Publish beneficial ownership information of companies receiving COVID-19 procurement contracts**; Conduct COVID-19 specific audit and publish results </t>
  </si>
  <si>
    <t>We are also committed to continuing to adhere to the best fiscal management practices and to ensuring that the best possible use is made of the resources provided by the IMF and our ; Other partners. To do so, we will (i) Publish on the Ministry of Budget’s website, once they are signed, procurement contracts of COVID-19 expenditures in excess of US$ 100,000 as well as the beneficial ownership of the selected companies, and (ii) commission an independent ex-post audit of COVID-19-related spending in about a year’s time and publish the results</t>
  </si>
  <si>
    <t>https://www.imf.org/en/Publications/CR/Issues/2020/05/12/Djibouti-Requests-for-Disbursement-Under-the-Rapid-Credit-Facility-and-Debt-Relief-Under-the-49410</t>
  </si>
  <si>
    <t>https://www.imf.org/en/News/Articles/2020/05/08/pr20211-djibouti-imf-executive-board-approves-disbursement-under-the-rcf-to-address-covid-19</t>
  </si>
  <si>
    <t xml:space="preserve"> 8 May 2020</t>
  </si>
  <si>
    <t>28 April 2020</t>
  </si>
  <si>
    <t>Dominica</t>
  </si>
  <si>
    <t>https://www.imf.org/en/News/Articles/2020/04/28/pr20192-dma-grd-lca-imf-executive-board-approves-us-million-disbursements-address-covid-19-pandemic</t>
  </si>
  <si>
    <t>Dominican Republic</t>
  </si>
  <si>
    <t>Public Procurement; Audit</t>
  </si>
  <si>
    <t xml:space="preserve">Other; Conduct COVID-19 specific audit and publish results </t>
  </si>
  <si>
    <t>NO</t>
  </si>
  <si>
    <t>We commit to adhere to best practices in procuring and awarding contracts related to the pandemic as well as publishing an externally audited report on virus-related expenditures once the crisis is over</t>
  </si>
  <si>
    <t>https://www.imf.org/en/Publications/CR/Issues/2020/05/07/Dominican-Republic-Request-for-Purchase-under-the-Rapid-Financing-Instrument-Press-Release-49400</t>
  </si>
  <si>
    <t>https://www.imf.org/en/News/Articles/2020/04/30/pr-20195-dominican-republic-imf-executive-board-approves-us-650-million-in-emergency-assistance</t>
  </si>
  <si>
    <t>1 May 2020</t>
  </si>
  <si>
    <t>Ecuador</t>
  </si>
  <si>
    <t>Public procurement; Beneficial ownership; Expenditure report; Audit; Other</t>
  </si>
  <si>
    <t>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Other</t>
  </si>
  <si>
    <t xml:space="preserve">To strengthen the institutional foundation of public financial management the emergency
law sent to the National Assembly on April 16 includes amendments to the Organic Planning and
Public Finance Law (COPLAFIP). We remain committed to implementing strong control, reporting,
and transparency requirements concerning public sector finance statistics and crisis-related
government spending. Ecuador will continue to comply with the Fund’s safeguards policies. We are
committed to the highest level of governance to help safeguard the resources committed to fight
the pandemic, including (i) by regularly publishing on the government’s website (SERCOP) COVID19-related public procurement contracts and related documents, including the names of the
awarded companies and their beneficial owners, and ex-post validation of delivery, as well as
information on all other COVID-19 related spending; and (ii) by undertaking an independent audit
of COVID-19-related spending by the Office of the Comptroller General by mid-2021 and publishing
the results. Any additional spending and or initiatives to combat the pandemic will be subject to
similar assurances. Given recent government financial statistics revisions, we published revised 2019
Non-Financial Public Sector finance statistics by sub-sectors and a calendar for backward revisions
from 2018 to 2012. </t>
  </si>
  <si>
    <t>https://www.imf.org/en/Publications/CR/Issues/2020/05/28/Ecuador-Request-for-Purchase-under-the-Rapid-Financing-Instrument-and-Cancellation-of-49460</t>
  </si>
  <si>
    <t>https://www.imf.org/en/News/Articles/2020/05/01/pr-20203-ecuador-imf-executive-board-approves-us-643-million-in-emergency-assistance</t>
  </si>
  <si>
    <t>11 May 2020</t>
  </si>
  <si>
    <t>Egypt, Arab Republic of</t>
  </si>
  <si>
    <t>MENA</t>
  </si>
  <si>
    <t>https://www.imf.org/en/News/Articles/2020/05/11/pr20215-egypt-imf-executive-board-approves-us-2-772b-in-emergency-support-to-address-the-covid19</t>
  </si>
  <si>
    <t>26 June 2020</t>
  </si>
  <si>
    <t xml:space="preserve">Egypt, Arab Republic of </t>
  </si>
  <si>
    <t>Pendieng</t>
  </si>
  <si>
    <t>https://www.imf.org/en/News/Articles/2020/06/26/pr20248-egypt-imf-executive-board-approves-12-month-us-5-2billion-stand-by-arrangement</t>
  </si>
  <si>
    <t>El Salvador</t>
  </si>
  <si>
    <t>We remain committed to strengthen competitiveness by improving the business environment, reduce public debt, combat corruption, and strengthen the financial supervision and regulatory framework, and the governance and AML/CFT frameworks. The President of El Salvador has called on the International Commission Against Impunity for El Salvador (CICIES) of the Organization of American States (OAS) to join efforts with the Salvadorian Court of Audits to oversee accountability and the transparent use of financial resources allocated to fight COVID19</t>
  </si>
  <si>
    <t>https://www.imf.org/en/Publications/CR/Issues/2020/04/16/El-Salvador-Staff-Report-Request-for-Purchase-Under-the-Rapid-Financing-Instrument-Press-49333</t>
  </si>
  <si>
    <t>https://www.imf.org/en/News/Articles/2020/04/14/pr20155-el-salvador-imf-executive-board-approves-a-us-389-million-disbursement-to-address-covid-19</t>
  </si>
  <si>
    <t>30 April 2020</t>
  </si>
  <si>
    <t>Ethiopia, The Federal Democratic Republic of</t>
  </si>
  <si>
    <t xml:space="preserve">Public Procurement; Audit; Other </t>
  </si>
  <si>
    <t>Publish COVID-19 public procurement contracts; Conduct COVID-19 specific audit, results not published; Other</t>
  </si>
  <si>
    <t>We commit to a transparent and accountable delivery of policy measures to respond to COVID-19 health and economic challenges and to effectively mitigate corruption concerns. Targeted measures  will include (i) Publishing all public contracts related to the COVID-19 response, using open and competitive bidding and strictly limiting the use of emergency non-competitive processes to the extent possible; (ii) Publishing online eligibility criteria and budgeted limits for the various relief measures as soon as they are adopted; (iii) channeling donor funding through the budget with full transparency on its utilization; (iv) frequent monitoring of spending on crisis mitigation measures at the end of each month for the duration of the crisis; and (v) making information on how emergency relief funds are spent available to internal auditors and, as soon as practicable, to independent auditors to conduct ex-post audits over COVID-19 related spending and revenue collection.</t>
  </si>
  <si>
    <t>https://www.imf.org/en/Publications/CR/Issues/2020/05/06/The-Federal-Democratic-Republic-of-Ethiopia-Requests-for-Purchasing-under-the-Rapid-49396</t>
  </si>
  <si>
    <t>https://www.imf.org/en/News/Articles/2020/04/30/pr20199-ethiopia-imf-executive-board-approves-emergency-assistance-to-address-the-covid-19-pandemic</t>
  </si>
  <si>
    <t xml:space="preserve">Public procurement; Audit; Other </t>
  </si>
  <si>
    <t>We commit to a transparent and accountable delivery of policy measures to respond to COVID-19 health and economic challenges and to effectively mitigate corruption concerns. Targeted measures  will include (i) publishing all public contracts related to the COVID-19 response, using open and competitive bidding and strictly limiting the use of emergency non-competitive processes to the extent possible; (ii) publishing online eligibility criteria and budgeted limits for the various relief measures as soon as they are adopted; (iii) channeling donor funding through the budget with full transparency on its utilization; (iv) frequent monitoring of spending on crisis mitigation measures at the end of each month for the duration of the crisis; and (v) making information on how emergency relief funds are spent available to internal auditors and, as soon as practicable, to independent auditors to conduct ex-post audits over COVID-19 related spending and revenue collection.</t>
  </si>
  <si>
    <t>9 April 2020</t>
  </si>
  <si>
    <t>Gabon</t>
  </si>
  <si>
    <t>Publish COVID-19 public procurement contracts;  Publish beneficial ownership information of companies receiving COVID-19 procurement contracts; Publish COVID-19 expenditure reports; Conduct COVID-19 specific audit and publish results</t>
  </si>
  <si>
    <t>We commit to report quarterly on the spending of emergency funds and to commission an independent, third-party audit of this spending within six months of disbursement and publish the results. The published results will include the full text of all related procurement contracts, along with the beneficial ownership information for the companies receiving those contracts</t>
  </si>
  <si>
    <t>https://www.imf.org/en/Publications/CR/Issues/2020/04/16/Gabon-Request-for-a-Purchase-Under-the-Rapid-Financing-Instrument-Press-Release-Staff-Report-49336</t>
  </si>
  <si>
    <t>https://www.imf.org/en/News/Articles/2020/04/09/pr20145-gabon-imf-executive-board-approves-us-million-disbursement-rfi-address-covid-19-pandemic</t>
  </si>
  <si>
    <t>15 April 2020</t>
  </si>
  <si>
    <t>Gambia, The</t>
  </si>
  <si>
    <t>Audit; Other</t>
  </si>
  <si>
    <t xml:space="preserve">Conduct COVID-19 specific audit, results not published; Other </t>
  </si>
  <si>
    <t>We will ensure full transparency and proper budget procedure with regard to the use of emergency assistance, including the procurement and contracting of crisis-related purchases. In the current circumstances, we use the provisions under the Public Finance Act that allow us to proceed with spending reallocations within the existing budget and create a temporary fund (within the treasury single account) through which the additional emergency spending could be channeled, subject to clearly established allocation criteria and reporting requirements. Once the situation normalizes and the total fiscal cost of addressing COVID-19 can be assessed, we will proceed with the preparation of a comprehensive supplementary budget and a full audit of the emergency spending</t>
  </si>
  <si>
    <t>https://www.imf.org/en/Publications/CR/Issues/2020/04/20/The-Gambia-Requests-for-Disbursement-Under-the-Rapid-Credit-Facility-and-Modification-of-49349</t>
  </si>
  <si>
    <t>https://www.imf.org/en/News/Articles/2020/04/15/pr20164-gambia-imf-exec-board-approves-us-21-3m-disbursement-the-gambia-address-covid19-pandemic</t>
  </si>
  <si>
    <t>23 March 2020</t>
  </si>
  <si>
    <t>ECF</t>
  </si>
  <si>
    <t>https://www.imf.org/en/Publications/CR/Issues/2020/04/10/The-Gambia-First-Review-of-the-Staff-Monitored-Program-and-Request-for-a-39-Month-49326</t>
  </si>
  <si>
    <t>https://www.imf.org/en/News/Articles/2020/03/23/pr2099-gambia-imf-executive-board-approves-usd47-1-million-ecf-arrangement</t>
  </si>
  <si>
    <t>Georgia</t>
  </si>
  <si>
    <t>Augmentation of Extended Fund Facility</t>
  </si>
  <si>
    <t>https://www.imf.org/en/Publications/CR/Issues/2020/05/05/Georgia-Sixth-Review-Under-the-Extended-Arrangement-and-Requests-for-a-Waiver-of-49394</t>
  </si>
  <si>
    <t>https://www.imf.org/en/News/Articles/2020/05/01/pr20202-georgia-imf-execbrd-complete-6threv-eff-approves-request-support-address-covid19</t>
  </si>
  <si>
    <t>Ghana</t>
  </si>
  <si>
    <t>https://www.imf.org/en/Publications/CR/Issues/2020/04/16/Ghana-Request-for-Disbursement-Under-the-Rapid-Credit-Facility-Press-Release-Staff-Report-49337</t>
  </si>
  <si>
    <t>https://www.imf.org/en/News/Articles/2020/04/13/pr20153-ghana-imf-executive-board-approves-a-us-1-billion-disbursement-to-ghana-to-address-covid-19</t>
  </si>
  <si>
    <t>Grenada</t>
  </si>
  <si>
    <t xml:space="preserve">We concur with Fund staff that strengthening institutions and promoting good governance, transparency and accountability, and tackling corruption are crucial for inclusive and sustainable growth. We are keen to ensure that the best possible use will be made of the funds provided by the IMF. As envisioned in the supplementary 2020 budget, resources received from the development partners will be earmarked for specific COVID-19-related expenses. Accurate and timely information will be provided to the public with regard to that use
</t>
  </si>
  <si>
    <t>https://www.imf.org/en/Publications/CR/Issues/2020/05/13/Grenada-Request-for-Disbursement-Under-the-Rapid-Credit-Facility-Press-Release-Staff-Report-49412</t>
  </si>
  <si>
    <t>10 June 2020</t>
  </si>
  <si>
    <t>Guatemala</t>
  </si>
  <si>
    <t>Public Procurement; Beneficial Ownership; 
Expenditure Report;
Audit</t>
  </si>
  <si>
    <t>To ensure the transparent and effective use of resources, we commit to publish: (i) quarterly reports of COVID-19 related expenditures on the website of the Ministry of Public Finance and all related signed procurement contracts (www.guatecompras.gt), including the names of awarded companies and the name(s) of their beneficial owner(s) as well as an ex-post validation of delivery; and (ii) the audit report by an independent external auditor of RFI-financed spending no later than six months after the end of the fiscal year.</t>
  </si>
  <si>
    <t>https://www.imf.org/en/Publications/CR/Issues/2020/06/11/Guatemala-Request-for-Purchase-Under-the-Rapid-Financing-Instrument-Press-Release-Staff-49507</t>
  </si>
  <si>
    <t>https://www.imf.org/en/News/Articles/2020/06/10/pr20241-guatemala-imf-executive-board-approves-us-594-million-in-emergency-assistance</t>
  </si>
  <si>
    <t>19 June 2020</t>
  </si>
  <si>
    <t>Guinea</t>
  </si>
  <si>
    <t>Public procurement; Beneficial ownership; Expenditure report; Audit</t>
  </si>
  <si>
    <t xml:space="preserve">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t>
  </si>
  <si>
    <t>We are committed to ensure the appropriate use and monitoring of resources to respond to the COVID-19 emergency. We have strengthened our public financial management and anti-corruption framework under the ECF arrangement. Furthermore, we are creating a budgetary fund that will account for all earmarked external and domestic resources to address the pandemic. Furthermore, we have established a dedicated account, as part of the Treasury Single Account at the central bank, to receive and disburse COVID-19 funds. We will publish monthly reports on the execution of COVID-19 related spending and the inspectorate-general for finance will conduct timely ex-post control of high-risk expenditures, with the involvement of civil society. We will publish online, on the websites of the Ministry of Economy and Finance and the Ministry of Budget, all awarded procurement contracts for COVID-19 related projects, including the names of entities and their beneficial owners. Furthermore, the Court of Accounts will conduct a full audit of COVID-19 spending (including ex-post validation of goods and services procured), which will be also published online by June 2021.</t>
  </si>
  <si>
    <t>https://www.imf.org/en/Publications/CR/Issues/2020/07/15/Guinea-Request-for-Disbursement-Under-the-Rapid-Credit-Facility-Press-Release-Staff-Report-49577</t>
  </si>
  <si>
    <t>https://www.imf.org/en/News/Articles/2020/06/19/pr20244-guinea-imf-executive-board-approves-us-million-disbursement-to-address-the-covid-19-pandemic</t>
  </si>
  <si>
    <t>Guinea-Bissau</t>
  </si>
  <si>
    <t>Haiti</t>
  </si>
  <si>
    <t>Expenditure Report; Audit; Other</t>
  </si>
  <si>
    <t>We will immediately strengthen standard budget reporting by better documenting the different phases of execution of public spending of COVID-19 resources, through the preparation of monthly budget execution reports of all COVID-19 expenditures. We will then move to expand such reforms to the rest of the budget under an SMP and eventually a successor Fund-supported program. We will also undertake a thorough ex post financial and operational audit of all COVID-19 related operations.These efforts will contribute tostrengthening accountability and transparency in public finance management and also help usdraw useful conclusions on ways to build a better social safety net and boost emergency response capability</t>
  </si>
  <si>
    <t>https://www.imf.org/en/Publications/CR/Issues/2020/04/20/Haiti-Request-for-Disbursement-Under-the-Rapid-Credit-Facility-Press-Release-Staff-Report-49353</t>
  </si>
  <si>
    <t>https://www.imf.org/en/News/Articles/2020/04/17/pr20171-haiti-imf-executive-board-approves-us-111-6m-disbursement-address-covid19-pandemic</t>
  </si>
  <si>
    <t xml:space="preserve"> work with IMF staff to  strengthen efforts to advance governance reforms and combat corruption</t>
  </si>
  <si>
    <t>1 June 2020</t>
  </si>
  <si>
    <t>Honduras</t>
  </si>
  <si>
    <t>Augmentation of SBA and SCF</t>
  </si>
  <si>
    <t>Public procurement; Beneficial Ownership; Expenditure report; Audit; Other</t>
  </si>
  <si>
    <t xml:space="preserve"> Publish COVID-19 public procurement contracts; Publish names of companies awarded contracts;  Publish beneficial ownership information of companies receiving COVID-19 procurement contracts; Publish COVID-19 expenditure reports; Conduct COVID-19 specific audit, results not published; Other</t>
  </si>
  <si>
    <t>We have taken measures to guarantee transparency and accountability of emergency spending during the pandemic. A labeling mechanism is being implemented to categorize and track all pandemic-related expenditure in the budget. This will facilitate the monitoring and publishing of this spending—including through oversight by the civil society— which is taking place in a dedicated web page (www.sefin.gob.hn/covid-19). We will publish related procurement contracts, including names of companies awarded—once the new centralized registry is built, it will also allow identification of beneficial ownership (paragraph 38). We are also committed to expeditiously publish post-crisis reports of pandemic-related spending as policy responses to the crisis continue to be implemented. The Court of Accounts is conducting concurrent audits of the emergency healthcare and social spending, in addition to its role as ex-post auditor. The Court of Accounts will also publish ex-post audits of pandemic related spending.</t>
  </si>
  <si>
    <t>https://www.imf.org/en/Publications/CR/Issues/2020/06/03/Honduras-Second-Reviews-Under-the-Stand-by-Arrangement-and-the-Arrangement-Under-the-Standby-49482</t>
  </si>
  <si>
    <t>https://www.imf.org/en/News/Articles/2020/06/01/pr20230-honduras-imf-execboard-completes-2nd-rev-under-sba-scf-arrange-approves-support-covid19</t>
  </si>
  <si>
    <t>15 May 2020</t>
  </si>
  <si>
    <t>Jamaica</t>
  </si>
  <si>
    <t>Publish beneficial ownership information of companies receiving COVID-19 procurement contracts; Conduct COVID-19 specific audit and publish results; Other</t>
  </si>
  <si>
    <t>We will continue to adhere to best practices in procurement and contract awards related to the pandemic, ensuring transparency and ease of tracking of COVID-19 expenditures in the budget. Key information on procurement contracts, including beneficial ownership information of awarded companies, will be publicly available. Moreover, the authorities will request that the Auditor General’s Department undertakes and publishes an ex-post audit of COVID-related spending. We also commit to continue disseminating information among citizens, to educate them on the measures being taken by the government and the resources available to them.</t>
  </si>
  <si>
    <t>https://www.imf.org/en/Publications/CR/Issues/2020/05/15/Jamaica-Request-for-Purchase-Under-the-Rapid-Financing-Instrument-Press-Release-Staff-Report-49433</t>
  </si>
  <si>
    <t>https://www.imf.org/en/News/Articles/2020/05/15/pr20217-jamaica-imf-executive-board-approves-disbursement-to-address-the-covid-19-pandemic</t>
  </si>
  <si>
    <t>20 May 2020</t>
  </si>
  <si>
    <t>Jordan</t>
  </si>
  <si>
    <t xml:space="preserve"> Publish COVID-19 public procurement contracts;  Publish beneficial ownership information of companies receiving COVID-19 procurement contracts; Publish report on COVID-19 related expenditures; Conduct COVID-19 specific audit and publish results; Other</t>
  </si>
  <si>
    <t>In the spirit of good governance and transparency, we will: (i) create specific budget lines to facilitate tracking and reporting the released funds and the incurred expenditures; (ii) link the fund to the TSA; (iii) Publish on the government website procurement plans,  notices and awarded contracts, including beneficial ownership of awarded entities, for the emergency responses; and (iv) undertake ex-post audits of all crisis-mitigating inflows and spending by Jordan’s Audit Bureau, and publish the results within 6 months from the end of the fiscal year</t>
  </si>
  <si>
    <t>https://www.imf.org/en/Publications/CR/Issues/2020/05/28/Jordan-Request-for-Purchase-Under-the-Rapid-Financing-Instrument-Press-Release-Staff-Report-49462</t>
  </si>
  <si>
    <t>https://www.imf.org/en/News/Articles/2020/05/21/pr20222-jordan-imf-executive-board-approves-emergency-assistance-to-address-the-covid-19-pandemic</t>
  </si>
  <si>
    <t>26 March 2020</t>
  </si>
  <si>
    <t>EFF</t>
  </si>
  <si>
    <t>https://www.imf.org/en/Publications/CR/Issues/2020/04/10/Jordan-2020-Article-IV-Consultation-and-Request-for-an-Extended-Arrangement-under-the-49324</t>
  </si>
  <si>
    <t>https://www.imf.org/en/News/Articles/2020/03/25/pr20107-jordan-imf-executive-board-approves-us-1-3-bn-extended-arrangement-under-the-eff</t>
  </si>
  <si>
    <t>6 May 2020</t>
  </si>
  <si>
    <t>Kenya</t>
  </si>
  <si>
    <t>Conduct COVID-19 specific audit and publish results; Other</t>
  </si>
  <si>
    <t>We recognize the importance of safeguarding IMF and other financial assistance resources to ensure that such assistance is used for the very urgent purpose of resolving the current crisis. With that in mind, we commit to post-crisis auditing by our independent audit office of samples of crisis-related expenditures and publication of the results. More generally, we are strongly committed to ensuring effective and transparent use of public funds. To this end, we are working to strengthen our institutions and our capacity to detect illicit enrichment and to address conflict of interest in line with international best practices and Fund advice.</t>
  </si>
  <si>
    <t>https://www.imf.org/en/Publications/CR/Issues/2020/05/11/Republic-of-Kenya-Request-for-Disbursement-under-the-Rapid-Credit-Facility-Press-Release-49405</t>
  </si>
  <si>
    <t>https://www.imf.org/en/News/Articles/2020/05/06/pr20208-kenya-imf-executive-board-approves-us-million-disbursement-address-impact-covid-19-pandemic</t>
  </si>
  <si>
    <t>10 April 2020</t>
  </si>
  <si>
    <t>Kosovo</t>
  </si>
  <si>
    <t>The government remains committed to ensuring transparency, good governance, and accountability in terms of the implementation arrangements for the package of measures through which funds will be distributed to the employees and to the companies</t>
  </si>
  <si>
    <t>https://www.imf.org/en/Publications/CR/Issues/2020/04/16/Republic-of-Kosovo-Request-for-Purchase-Under-the-Rapid-Financing-Instrument-Press-Release-49339</t>
  </si>
  <si>
    <t>https://www.imf.org/en/News/Articles/2020/04/10/pr20149-kosovo-imf-executive-board-approves-us-million-emergency-support-address-covid-19-pandemic</t>
  </si>
  <si>
    <t>Kyrgyz Republic</t>
  </si>
  <si>
    <t>Publish names of companies awarded contracts; Validate delivery of products and services;Publish beneficial ownership information of companies receiving COVID-19 procurement contracts; Conduct COVID-19 specific audit and publish results; Other</t>
  </si>
  <si>
    <t>To address the economic and health consequences caused by the COVID-19 crisis, we are implementing the broad set of measures that we outlined in the March 2020 Letter of Intent. In addition, we will increase procurement transparency to ensure that the aid received is efficiently spent on addressing the crisis. To ensure the quality of emergency spending in the health and other sectors, we commit to subject all procurement of urgently needed supplies to an ex-post audit by the Audit Chamber, of which the results will be published on the website of the Ministry of Finance. In addition, we will publish documentation on all direct procurement and bidding documents for competitive procurement, including those of state-owned enterprises and joint stock companies with state shares of more than 50 percent and their subsidiaries, on the Public Procurement portal. We will take the necessary measures within the government’s prerogative to publish ex-post validation of delivery along with the name of awarded companies and their beneficial owner(s) for all public   procurement contracts. We will ensure that the Independent Complaints Review Commissionon procurement has sufficient means to operate by including its fees on the list of government payable services.</t>
  </si>
  <si>
    <t>https://www.imf.org/en/Publications/CR/Issues/2020/05/12/Kyrgyz-Republic-Request-for-Purchase-Under-the-Rapid-Financing-Instrument-and-Disbursement-49408</t>
  </si>
  <si>
    <t>https://www.imf.org/en/News/Articles/2020/05/08/pr20213-kyrgyz-republic-imf-execboard-approves-us-121-1m-emergency-asst-rfi-rcf-address-covid19</t>
  </si>
  <si>
    <t>To address the economic and health consequences caused by the COVID-19 crisis, we are implementing the broad set of measures that we outlined in the March 2020 Letter of Intent. In addition, we will increase procurement transparency to ensure that the aid received is efficiently spent on addressing the crisis. To ensure the quality of emergency spending in the health and other sectors, we commit to subject all procurement of urgently needed supplies to an ex-post audit by the Audit Chamber, of which the results will be published on the website of the Ministry of Finance. In addition, we will publish documentation on all direct procurement and bidding documents for competitive procurement, including those of state-owned enterprises and joint stock companies with state shares of more than 50 percent and their subsidiaries, on the Public Procurement portal. We will take the necessary measures within the government’s prerogative to publish ex-post validation of delivery along with the name of awarded companies and their beneficial owner(s)   procurement contracts. We will ensure that the Independent Complaints Review Commissionon procurement has sufficient means to operate by including its fees on the list of government payable services.</t>
  </si>
  <si>
    <t>Conduct COVID-19 specific audit and publish results</t>
  </si>
  <si>
    <t>To ensure the quality of this additional spending in the health sector, we commit to subject the procurement of urgently needed medical supplies to an ex-post audit by the Audit Chamber, of which the results will be published on the website of the Ministry of Finance</t>
  </si>
  <si>
    <t>https://www.imf.org/en/Publications/CR/Issues/2020/03/27/Kyrgyz-Republic-Request-for-Purchase-Under-the-Rapid-Financing-Instrument-and-Disbursement-49296</t>
  </si>
  <si>
    <t>https://www.imf.org/en/News/Articles/2020/03/26/pr20115-kyrgyz-republic-imf-executive-board-approves-disbursement-to-address-covid-19-pandemic</t>
  </si>
  <si>
    <t>26 March  2020</t>
  </si>
  <si>
    <t>13 April2020</t>
  </si>
  <si>
    <t>Liberia</t>
  </si>
  <si>
    <t>5 June 2020</t>
  </si>
  <si>
    <t xml:space="preserve">Public procurement; Beneficial ownership; Audit </t>
  </si>
  <si>
    <t>Publish COVID-19 public procurement contracts**; Publish names of companies awarded contracts**; Validate delivery of products and services**; Publish beneficial ownership information of companies receiving COVID-19 procurement contracts**; Conduct COVID-19 specific audit and publish results;</t>
  </si>
  <si>
    <t>Given the need for transparency and accountability in the use of resources, we commit to having the General Audit Commission conduct a post-crisis audit of all the crisis response spending within a year of the approval of the RCF disbursement. This action will not only ensure that the crisis spending is not wasted but will also provide lessons that will be needed to further strengthen our existing systems to effectively respond to crisis situations as well as public sector spending more broadly in the post-crisis period. For transparency, we will publish the results of the audit online within two weeks of its finalization. We will also publish on the government’s website all procurement contracts paid from the budget in the remainder of FY2020 and all of FY2021 above a value of US$200,000 for goods, above US$400,000 for works, and above US$100,000 for services, along with the names of the companies awarded the contract, their beneficial owners, and validation of delivery of the goods and services specified in the contracts.</t>
  </si>
  <si>
    <t>https://www.imf.org/en/Publications/CR/Issues/2020/06/12/Liberia-Request-for-Disbursement-under-the-Rapid-Credit-Facility-Press-Release-Staff-Report-49508</t>
  </si>
  <si>
    <t>https://www.imf.org/en/News/Articles/2020/06/05/pr20237-liberia-imf-executive-board-approves-a-us-50m-disbursement-address-the-covid19</t>
  </si>
  <si>
    <t>3 April 2020</t>
  </si>
  <si>
    <t>Madagascar, Republic of</t>
  </si>
  <si>
    <t>They have also committed to transparency on the planning, using, monitoring and reporting of additional health   spending, whose modalities will be discussed with the World Bank and other donors.</t>
  </si>
  <si>
    <t>https://www.imf.org/en/Publications/CR/Issues/2020/04/09/Republic-of-Madagascar-Request-for-Disbursement-under-the-Rapid-Credit-Facility-Press-49323</t>
  </si>
  <si>
    <t>Malawi</t>
  </si>
  <si>
    <t xml:space="preserve">Publish names of companies awarded contracts; Publish tenders; Publish bids; Validate delivery of products and services;Publish beneficial ownership information of companies receiving COVID-19 procurement contracts; Publish COVID-19 expenditure reports; Conduct COVID-19 specific audit and publish results; Other </t>
  </si>
  <si>
    <t>We will ensure that all government spending to manage and contain the impact of the COVID-19 pandemic is transparent and efficient. In line with our existing practices, we will regularly publish procurement documentation (including tenders, bids, and names of awarded companies, products or services procured and their costs) on the Public Procurement and Disposal of Assets (PPDA) website—this applies to all competitive bids and direct procurement by all Ministries, Agencies and Departments (MDAs). To ensure enhanced transparency and accountability, we will also publish on the PPDA website the names of the beneficial owners of the awarded companies and the results of a thorough ex-post validation of delivery; we will publish (on the Ministry of Finance website and in the press) quarterly statements on commitments and payments of COVID-19 related activities (in all MDAs); and we will specify COVID-19 related costs in our published monthly salary report (costs of hiring additional medical staff, risk allowances) as well as in our budget funding and cash management analysis. The National Audit Office will submit quarterly audits of COVID-19 related spending (across all MDAs) to the Minister of Finance (for submission to Cabinet) and, once the pandemic abates, will publish and submit to Parliament a comprehensive audit of COVID-19-related spending (across all MDAs and ADMARC).</t>
  </si>
  <si>
    <t>https://www.imf.org/en/Publications/CR/Issues/2020/05/15/Malawi-Request-for-Disbursement-under-the-Rapid-Credit-Facility-Press-Release-Staff-Report-49434</t>
  </si>
  <si>
    <t>https://www.imf.org/en/News/Articles/2020/05/01/pr20200-malawi-imf-executive-board-approves-us-million-disbursement-under-rapid-credit-facility</t>
  </si>
  <si>
    <t>Maldives</t>
  </si>
  <si>
    <t xml:space="preserve"> we remain committed to working closely with the Fund to ensure that fiscal reporting and transparency meet the latest international standards and best practices, improving our fiscal responsibility framework, as well as strengthening the operation and risk supervision of state-owned enterprises. (...)We are committed to ensuring maximum effectiveness of the COVID-19 measures by targeted assistance programs and strong governance and transparency in their implementation</t>
  </si>
  <si>
    <t>https://www.imf.org/en/Publications/CR/Issues/2020/04/23/Maldives-Request-for-Disbursement-Under-the-Rapid-Credit-Facility-Press-Release-Staff-Report-49368</t>
  </si>
  <si>
    <t>https://www.imf.org/en/News/Articles/2020/04/22/pr20185-maldives-imf-executive-board-approves-disbursement-to-address-covid-19</t>
  </si>
  <si>
    <t>Mali</t>
  </si>
  <si>
    <t xml:space="preserve">Publish names of companies awarded contracts; Validate delivery of products and services; Publish beneficial ownership information of companies receiving COVID-19 procurement contracts; Publish COVID-19 expenditure reports; Conduct COVID-19 specific audit and publish results; Other  </t>
  </si>
  <si>
    <t>In line with our commitment to strengthening institutions and promoting good governance, we are keen to ensure that the best possible use will be made of the funds provided by the developmental partners, the international finance institutions, the private sector and Malian citizens and, to that effect, we will enhance mechanisms of reporting and controls for the disbursement of funds. We commit to report quarterly on the spending of these funds and to commission an independent and robust third-party audit of this spending in about a year’s time and publish its results. The Government will also publish regularly on its website documentation on large public procurement projects, together with ex-post validation of delivery along with the name of awarded companies and the name of their beneficial owner(s).</t>
  </si>
  <si>
    <t>https://www.imf.org/en/Publications/CR/Issues/2020/05/07/Mali-Requests-for-Disbursement-Under-the-Rapid-Credit-Facility-and-Rephasing-of-Access-Under-49399</t>
  </si>
  <si>
    <t>https://www.imf.org/en/News/Articles/2020/04/30/pr20196-mali-imf-executive-board-approves-disbursement-to-mali-to-address-the-covid-19-pandemic</t>
  </si>
  <si>
    <t>23 April 2020</t>
  </si>
  <si>
    <t>Mauritania, Islamic Republic of</t>
  </si>
  <si>
    <t xml:space="preserve">Public Procurement; Beneficial Ownership; Expenditure Report; Audit </t>
  </si>
  <si>
    <t xml:space="preserve"> Publish names of companies awarded contracts; Validate delivery of products and services; Publish COVID-19 expenditure reports; Conduct COVID-19 specific audit and publish results</t>
  </si>
  <si>
    <t>To avoid any misappropriation of funds, we will carefully control emergency spending and will publish information on the ministry of finance’s website regarding public procurement contracts related to crisis mitigation, the names of the awarded companies and their beneficial owners, and ex-post validation of delivery. We will ask the Court of Accounts to audit emergency spending once the crisis abates and to publish its results</t>
  </si>
  <si>
    <t>https://www.imf.org/en/Publications/CR/Issues/2020/04/29/Islamic-Republic-of-Mauritania-Request-for-Disbursement-Under-the-Rapid-Credit-Facility-49382</t>
  </si>
  <si>
    <t>https://www.imf.org/en/News/Articles/2020/04/23/pr20186-mauritania-imf-executive-board-approves-disbursement-to-address-covid-19</t>
  </si>
  <si>
    <t>Moldova, Republic of</t>
  </si>
  <si>
    <t>We are committed to implementing strong control, audit, reporting, and transparency requirements with regards to crisis-related government spending, including by publishing information on associated public procurement and beneficial owners of companies contracting with the government as well as continuing to enforce the AML framework and asset declaration regime. We will subject all crisis-mitigation spending to a dedicated audit by the Court of Accounts Chamber and commit to making the audit report public</t>
  </si>
  <si>
    <t>https://www.imf.org/en/Publications/CR/Issues/2020/04/22/Republic-of-Moldova-Staff-Report-for-the-2020-Request-for-Disbursement-Under-the-Rapid-49364</t>
  </si>
  <si>
    <t>https://www.imf.org/en/News/Articles/2020/04/18/pr20173-moldova-imf-executive-board-approves-emergency-assistance-to-address-covid-19</t>
  </si>
  <si>
    <t>3 June 2020</t>
  </si>
  <si>
    <t>Mongolia</t>
  </si>
  <si>
    <t xml:space="preserve">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Other </t>
  </si>
  <si>
    <t>The government will continue to publish information on revenue and expenditure performance on a regular basis. Especially, the government will provide a separate reporting mechanism for those Covid-19 expenditures outlined in the table below. To this end, we will publish quarterly reports on these Covid-19 expenditures on the website of the Ministry of Finance (MOF) and commission an independent third-party audit of this spending within six months of disbursement and publish the results on the website of the MOF. The published results will include the full text of all related procurement contracts, including the names of the awarded companies and their beneficial owners, and an ex-post validation of delivery.</t>
  </si>
  <si>
    <t>https://www.imf.org/en/Publications/CR/Issues/2020/06/16/Mongolia-Request-for-Purchase-Under-the-Rapid-Financing-Instrument-Press-Release-Staff-49520</t>
  </si>
  <si>
    <t>https://www.imf.org/en/News/Articles/2020/06/03/pr20232-mongolia-imf-executive-board-approves-us-99m-disbursement-under-the-rfi-address-covid19</t>
  </si>
  <si>
    <t>24 June 2020</t>
  </si>
  <si>
    <t>Montenegro</t>
  </si>
  <si>
    <t>Publish COVID-19 public procurement contracts; Publish names of companies awarded contracts; Validate delivery of products and services; Publish beneficial ownership information of companies receiving COVID-19 procurement contracts; Conduct COVID-19 specific audit and publish results; Other</t>
  </si>
  <si>
    <t>To promote transparency and good governance, the State Audit Institution of Montenegro will audit crisis-mitigating spending (which will include ex-post validation of delivery of goods and services) and publish the results online within 12 months of the end of the fiscal year, in accordance with our laws. We will also publish online all public procurement plans, notices, and awarded contracts for crisis-mitigation spending in a timely manner, including the names of the entities awarded contracts and their beneficial owners.</t>
  </si>
  <si>
    <t>https://www.imf.org/en/Publications/CR/Issues/2020/06/25/Montenegro-Request-for-Purchase-under-the-Rapid-Financing-Instrument-Press-Release-Staff-49535</t>
  </si>
  <si>
    <t>https://www.imf.org/en/News/Articles/2020/06/24/pr20246-montenegro-imf-executive-board-approves-us-83-7m-emergency-support-combat-covid19</t>
  </si>
  <si>
    <t>24 April 2020</t>
  </si>
  <si>
    <t>Mozambique, Republic of</t>
  </si>
  <si>
    <t>Publish COVID-19 public procurement contracts; Publish names of companies awarded contracts; Validate delivery of products and services; Publish beneficial ownership information of companies receiving COVID-19 procurement contracts; Conduct COVID-19 specific audit and publish results</t>
  </si>
  <si>
    <t>We are committed to reforms to strengthen governance, transparency and accountability in line with the recommendations of the Government’s Diagnostic Report published in August 2019.  Also, we will undertake an independent audit of crisis-mitigation spending and related procurement processes once the crisis abates and will publish its results. We will also publish on the government’s website large public procurement contracts related to crisis mitigation, the names of the awarded companies, their beneficial owners, and ex-post validation of delivery.</t>
  </si>
  <si>
    <t>https://www.imf.org/en/Publications/CR/Issues/2020/04/29/Republic-of-Mozambique-Request-for-Disbursement-Under-the-Rapid-Credit-Facility-Press-49383</t>
  </si>
  <si>
    <t>https://www.imf.org/en/News/Articles/2020/04/24/pr20190-mozambique-imf-executive-board-approves-emergency-assistance-to-address-covid-19</t>
  </si>
  <si>
    <t>Myanmar</t>
  </si>
  <si>
    <t xml:space="preserve">Public procurement; Beneficial ownership; Expenditure report; Audit; Other </t>
  </si>
  <si>
    <t>Publish names of companies awarded contracts**; Publish costs of procured products and services**; Validate delivery of products and services**; Publish beneficial ownership information of companies receiving COVID-19 procurement contracts**; Publish COVID-19 expenditure reports; Conduct COVID-19 specific audit and publish results; Other</t>
  </si>
  <si>
    <t>In addition to our continuous efforts to strengthen the effectiveness of the anti-corruption and governance frameworks, we are committed to ensuring that crisis resources are used transparently and effectively. Toward that end, we will publish on the MOPFI website (i) quarterly reports on all COVID-19 related expenditure; (ii) the results of a targeted audit of COVID-19 related expenditures by the Office of the Auditor General for Myanmar (OAGM) within 6 months of the end of the fiscal year; (iii) information on procurement contracts on COVID-19 related expenditure within 3 months of being signed above Kyat 100 million, including the names of the companies awarded and their beneficial owners, the specific nature of the goods or services procured, price per unit, and the overall contract amount; and, (iv) reports of ex post validation of delivery related to (iii). The ADB will also assist us in publishing CERP progress reports</t>
  </si>
  <si>
    <t>https://www.imf.org/en/Publications/CR/Issues/2020/07/02/Myanmar-Requests-for-Disbursement-Under-the-Rapid-Credit-Facility-and-Purchase-Under-the-49542</t>
  </si>
  <si>
    <t>https://www.imf.org/en/News/Articles/2020/06/26/pr20247-myanmar-imf-executive-board-approves-a-us-356-5m-disbursement-address-covid19</t>
  </si>
  <si>
    <t>Nepal</t>
  </si>
  <si>
    <t xml:space="preserve"> Publish names of companies awarded contracts**;Validate delivery of products and services**;Publish beneficial ownership information of companies receiving COVID-19 procurement contracts**; Publish COVID-19 expenditure reports; Conduct COVID-19 specific audit and publish results; Other</t>
  </si>
  <si>
    <t>we commit to report quarterly on the spending of these funds and to commission an independent audit by the Office of Auditor General of Nepal of COVID-19 related spending in about a year’s time. We will publish the quarterly reports and audit results on the website of the implementing agencies. We will also publish on the implementing agency website large public procurement documentation together with ex-post validation of delivery along with the name of awarded companies and the name of their beneficial owner(s). All COVID-19 related expenditures will be allocated and executed using existing public financial management processes and within legislated frameworks. The allocation details will be made public on the Ministry of Finance website.</t>
  </si>
  <si>
    <t>https://www.imf.org/en/Publications/CR/Issues/2020/05/11/Nepal-Request-for-Disbursement-Under-the-Rapid-Credit-Facility-Press-Release-Staff-Report-49404</t>
  </si>
  <si>
    <t>https://www.imf.org/en/News/Articles/2020/05/07/pr20209-nepal-imf-executive-board-approves-us-million-disbursement-address-covid-19-pandemic</t>
  </si>
  <si>
    <t xml:space="preserve">Nepal </t>
  </si>
  <si>
    <t>Niger</t>
  </si>
  <si>
    <t>The government will refrain from crisis measures that would permanently damage the revenue base, maintain fiscal transparency by enshrining fiscal crisis measures in a supplementary budget, centralize the costing and the keeping count of crisis measures at the Ministry of Finance, recognizes the importance of ensuring that financial assistance received is used for its intended purposes</t>
  </si>
  <si>
    <t>https://www.imf.org/en/Publications/CR/Issues/2020/04/22/Niger-Requests-for-Disbursement-Under-the-Rapid-Credit-Facility-and-for-Rephasing-of-Access-49360</t>
  </si>
  <si>
    <t>https://www.imf.org/en/News/Articles/2020/04/14/pr20157-niger-imf-exec-board-approves-disbursement-to-adress-covid-19</t>
  </si>
  <si>
    <t>28 April  2020</t>
  </si>
  <si>
    <t>Nigeria</t>
  </si>
  <si>
    <t>Publish names of companies awarded contracts; Publish beneficial ownership information of companies receiving COVID-19 procurement contracts; Publish COVID-19 expenditure reports;  Conduct COVID-19 specific audit and publish results; Other</t>
  </si>
  <si>
    <t>We fully recognize the importance of ensuring that financial assistance received is used for intended purposes. To that end, we will (i) create specific budget lines to facilitate the tracking and reporting of emergency response expenditures and report funds released and expenditures incurred monthly on the transparency portal (http://opentreasury.gov.ng/); (ii) Publish procurement plans, procurement notices for all the emergency response activities—including the name of awarded companies and of beneficial owners—on the Bureau of Public procurement website; and (iii) Publish no later than three to six months after the end of the fiscal year the report of an independent audit into the emergency response expenditures and related procurement process, which will be conducted by the Auditor General of the Federation—who will be provided the resources necessary and will consult with external/third party auditors.</t>
  </si>
  <si>
    <t>https://www.imf.org/en/Publications/CR/Issues/2020/04/29/Nigeria-Request-for-Purchase-under-the-Rapid-Financing-Instrument-Press-Release-Staff-Report-49384</t>
  </si>
  <si>
    <t>https://www.imf.org/en/News/Articles/2020/04/28/pr20191-nigeria-imf-executive-board-approves-emergency-support-to-address-covid-19</t>
  </si>
  <si>
    <t>North Macedonia, Republic of</t>
  </si>
  <si>
    <t>https://www.imf.org/en/Publications/CR/Issues/2020/04/16/Republic-of-North-Macedonia-Request-for-Purchase-Under-the-Rapid-Financing-Instrument-Press-49340</t>
  </si>
  <si>
    <t>https://www.imf.org/en/News/Articles/2020/04/10/pr20150-north-macedonia-imf-executive-board-approves-eur-176-53-million-in-financial-support</t>
  </si>
  <si>
    <t>16 April  2020</t>
  </si>
  <si>
    <t>Pakistan</t>
  </si>
  <si>
    <t>1,015.5</t>
  </si>
  <si>
    <t>To ensure the quality of the additional spending in the health sector, we commit to subject the procurement of urgently needed medical supplies to an ex-post audit by the Auditor General of Pakistan, the results of which will be published on the website of the Ministry of Finance.</t>
  </si>
  <si>
    <t>https://www.imf.org/en/Publications/CR/Issues/2020/04/16/Pakistan-Request-for-Purchase-Under-the-Rapid-Financing-Instrument-Press-Release-Staff-49342</t>
  </si>
  <si>
    <t>https://www.imf.org/en/News/Articles/2020/04/16/pr20167-pakistan-imf-executive-board-approves-disbursement-to-address-covid-19</t>
  </si>
  <si>
    <t>15 April  2020</t>
  </si>
  <si>
    <t>Panama</t>
  </si>
  <si>
    <t>https://www.imf.org/en/Publications/CR/Issues/2020/05/01/Panama-Request-for-Purchase-under-the-Rapid-Financing-Instrument-Press-Release-Staff-Report-49390</t>
  </si>
  <si>
    <t>https://www.imf.org/en/News/Articles/2020/04/16/pr20166-panama-imf-executive-board-approves-disbursement-to-address-the-covid-19</t>
  </si>
  <si>
    <t>9 June 2020</t>
  </si>
  <si>
    <t>Papua New Guinea</t>
  </si>
  <si>
    <t>Expenditure Report; Audit</t>
  </si>
  <si>
    <t>Publish COVID-19 expenditure reports; Conduct COVID-19 specific audit and publish results</t>
  </si>
  <si>
    <t>Under recently implemented emergency COVID-19 directions, the government’s State of Emergency Controller posts details of all procurements awarded on the government procurement website (http://www.procurement.gov.pg/) within a week of procurement, including the names of the entities awarded the contract and their beneficial owners, the specific nature of the goods or services procured, their price per unit, and the overall contract amount, as well as reports of ex-post validation of delivery. The relevant information through May 11 has been posted on May 18 (prior action). Additionally, the Government has recently ensured that COVID-19 expenditure reports are presented to the Budget Management Committee on a weekly basis with the first report circulated on May 18 (prior action). A consolidated report will be submitted to the National Executive Council and published within three months of the end of the emergency. The government further commits to commission and publish an audit, conducted by a reputable independent auditor, of COVID-related spending within a year of the end of the emergency.</t>
  </si>
  <si>
    <t>https://www.imf.org/en/Publications/CR/Issues/2020/06/26/Papua-New-Guinea-Request-for-Disbursement-under-the-Rapid-Credit-Facility-Press-Release-49536</t>
  </si>
  <si>
    <t>https://www.imf.org/en/News/Articles/2020/06/09/pr20238-papa-new-guinea-imf-executive-board-approves-disbursement-to-address-the-covid-19-pandemic</t>
  </si>
  <si>
    <t>21 April 2020</t>
  </si>
  <si>
    <t>Paraguay</t>
  </si>
  <si>
    <t>The court of accounts of Congress, the office of the Comptroller, and the anti-corruption Secretariat will perform an audit of all crisis-mitigation spending and make it available to the public</t>
  </si>
  <si>
    <t>https://www.imf.org/en/Publications/CR/Issues/2020/04/22/Paraguay-Request-for-Purchase-Under-the-Rapid-Financing-Instrument-Press-Release-Staff-49359</t>
  </si>
  <si>
    <t>https://www.imf.org/en/News/Articles/2020/04/21/pr20181-paraguay-imf-executive-board-approves-us-emergency-support-address-covid-19-pandemic</t>
  </si>
  <si>
    <t>28  May 2020</t>
  </si>
  <si>
    <t>Peru</t>
  </si>
  <si>
    <t xml:space="preserve">Multiple references please refer to IMF source document </t>
  </si>
  <si>
    <t>https://www.imf.org/en/Publications/CR/Issues/2020/05/29/Peru-Request-for-Arrangement-Under-the-Flexible-Credit-Line-Press-Release-Staff-Report-and-49464</t>
  </si>
  <si>
    <t>https://www.imf.org/en/News/Articles/2020/05/28/pr20224-peru-imf-executive-board-approves-2yr-us-11b-flexible-credit-line-arrangement</t>
  </si>
  <si>
    <t>2 April 2020</t>
  </si>
  <si>
    <t>Rwanda</t>
  </si>
  <si>
    <t>https://www.imf.org/en/Publications/CR/Issues/2020/04/16/Rwanda-Request-for-Disbursement-Under-the-Rapid-Credit-Facility-Press-Release-Staff-Report-49343</t>
  </si>
  <si>
    <t>https://www.imf.org/en/News/Articles/2020/04/02/pr-20130-rwanda-imf-executive-board-approves-disbursement-to-address-covid19</t>
  </si>
  <si>
    <t>11 June 2020</t>
  </si>
  <si>
    <t>Publish names of companies awarded contracts; Publish costs of procured products and services; Publish bids; Conduct COVID-19 specific audit and publish results</t>
  </si>
  <si>
    <t>We are also committed to effective and transparent use of public funds, including funds from the RCF. We will carry out transparency of procurement in accordance with the Law Governing Public Procurement and our E-procurement system. The E-Procurement system provides publicly available information on all awarded government contracts, including the name of companies that participated in the tender, each initial bid, the name and price of the winning bid, the total amount of the contract, and the delivery period. Moreover, following our Law on State Finances and Property 2013 (Organic Budget Law), the Office of the Auditor General, whose independence is enshrined in the constitution and law, will audit all government expenditures and procurement tenders, including those linked to the pandemic, and publish the outcome.</t>
  </si>
  <si>
    <t>https://www.imf.org/en/Publications/CR/Issues/2020/06/18/Rwanda-Request-for-Disbursement-Under-the-Rapid-Credit-Facility-Press-Release-Staff-Report-49523</t>
  </si>
  <si>
    <t>https://www.imf.org/en/News/Articles/2020/06/11/pr20242-rwanda-imf-executive-board-approves-additional-us-111-06m-disbursement-address-covid19</t>
  </si>
  <si>
    <t>Samoa</t>
  </si>
  <si>
    <t>Overall, we are committed to ensuring maximum effectiveness of our policy response to COVID-19 by targeted assistance programs, involving strong governance and transparency in their implementation.</t>
  </si>
  <si>
    <t>https://www.imf.org/en/Publications/CR/Issues/2020/04/28/Samoa-Request-for-Disbursement-Under-the-Rapid-Credit-Facility-Press-Release-Staff-Report-49379</t>
  </si>
  <si>
    <t>https://www.imf.org/en/News/Articles/2020/04/24/pr20189-samoa-imf-executive-board-approves-us-million-disbursement-address-covid-19-pandemic</t>
  </si>
  <si>
    <t>São Tomé and Príncipe, Democratic Republic of</t>
  </si>
  <si>
    <t>Public Procurement; Expenditure Report; Audit</t>
  </si>
  <si>
    <t>Publish COVID-19 public procurement contracts; Validate delivery of products and services; Publish COVID-19 expenditure reports; Conduct COVID-19 specific audit and publish results</t>
  </si>
  <si>
    <t>The government will ensure adequate control of total pandemic-related expenses and adopt measures by end-April 2020 to ensure better transparency and publicity regarding public procurement, particularly by publishing on the website of Ministry of Finance (MOF) or through announcements on other media (i) public procurement contracts, once signed, that require prior authorization from the Court of Accounts as per the Organic Law (no. 11/2019) and the ex-post validation of delivery of the contracts and (ii) monthly COVID-19 related expenditure. The government will also conduct an independent audit of spending after the crisis abates and publish the results to confirm that funds were used for their intended purpose</t>
  </si>
  <si>
    <t>https://www.imf.org/en/Publications/CR/Issues/2020/04/29/Democratic-Republic-of-So-Tom-And-Prncipe-Request-for-Disbursement-Under-the-Rapid-Credit-49381</t>
  </si>
  <si>
    <t>https://www.imf.org/en/News/Articles/2020/04/21/imf-executive-board-approves-us-12m-disbursement-to-address-the-covid19-pandemic</t>
  </si>
  <si>
    <t>Senegal</t>
  </si>
  <si>
    <t>https://www.imf.org/en/Publications/CR/Issues/2020/04/16/Senegal-Request-for-Disbursement-Under-the-Rapid-Credit-Facility-and-Purchase-Under-the-49335</t>
  </si>
  <si>
    <t>https://www.imf.org/en/News/Articles/2020/04/13/pr20152-senegal-imf-exec-board-approves-us-442-million-disbursement-under-rcf-and-purchase-under-rfi</t>
  </si>
  <si>
    <t>13  April 2020</t>
  </si>
  <si>
    <t>Seychelles</t>
  </si>
  <si>
    <t>We are also committed to ensure transparency of the COVID-19 related emergency fiscal spending, and will submit monthly reports of the emergency spending on wage subsidies, health, and social spending to Finance Public Accounts Committee (FPAC) of the National Assembly. These reports will be made public within three months. Furthermore, we will undertake an independent audit of emergency spending and related procurement processes and publish its results</t>
  </si>
  <si>
    <t>https://www.imf.org/en/Publications/CR/Issues/2020/05/19/Seychelles-Request-for-Purchase-Under-the-Rapid-Financing-Instrument-Press-Release-Staff-49445</t>
  </si>
  <si>
    <t>https://www.imf.org/en/News/Articles/2020/05/08/pr20212-seychelles-imfexecboard-approves-us-31-2m-purchase-emergency-asst-address-covid19</t>
  </si>
  <si>
    <t>Sierra Leone</t>
  </si>
  <si>
    <t>Publish COVID-19 public procurement contracts**; Publish names of companies awarded contracts**; Validate delivery of products and services**; Publish beneficial ownership information of companies receiving COVID-19 procurement contracts**; Publish COVID-19 expenditure reports; Conduct COVID-19 specific audit and publish results; Other</t>
  </si>
  <si>
    <t>Following our experience during the Ebola health crisis, we recognize the paramount importance of the transparency and accountability of all our COVID-19 related interventions, ensuring that above all they effectively support the health and well-being of all Sierra Leoneans. To that end, we immediately established a coordination mechanism to engage development partners and other stakeholders to develop a policy response that is sustainable, and implemented efficiently and in keeping with good governance practices. In addition to ongoing reforms to strengthen our AML/CFT and anti-corruption frameworks, we will be putting in place strong and targeted measures to ensure the proper use of emergency financing. More precisely, we are introducing mechanisms for regular monitoring and reporting on the use of funds. Our Anti-Corruption Commission launched the COVID-19 Response Transparency Taskforce to ensure integrity, accountability and transparency in the use and management of funds. The Government also established a COVID-19 account to focus on delivering effectively our emergency response. In this regard, we have already begun regular reporting on the use of these emergency funds. We intend to further refine the coverage of these reports, and follow best practices in the management, reporting, and oversight of these accounts with the benefit of ongoing TA from IMF’s Fiscal Affairs Department and AFRITAC West 2. In addition, the Audit Service Sierra Leone will audit the management of the COVID-19 Fund and COVID-19 response, and publish its report online, within 12 months of the end of the fiscal year as required under the Constitution and laws of Sierra Leone, including the PFM Act 2016. Finally, we also plan to publish on the Government’s website large public procurement contracts related to crisis mitigation, the names of the companies awarded contracts, their beneficial owners, and ex-post validation of delivery.</t>
  </si>
  <si>
    <t>https://www.imf.org/en/Publications/CR/Issues/2020/06/10/Sierra-Leone-Request-for-Disbursement-under-the-Rapid-Credit-Facility-Press-Release-Staff-49499</t>
  </si>
  <si>
    <t>https://www.imf.org/en/News/Articles/2020/06/03/pr20233-sierra-leone-imf-executive-board-approves-us-143m-disbursement-address-covid19</t>
  </si>
  <si>
    <t>Solomon Islands</t>
  </si>
  <si>
    <t>Publish costs of procured products and services; Validate delivery of products and services; Publish names of companies awarded contracts; Publish beneficial ownership information of companies receiving COVID-19 procurement contracts; Conduct COVID-19 specific audit and publish results</t>
  </si>
  <si>
    <t>We recognize the importance of good governance, transparency and accountability, and tackling corruption and related money laundering. We commit to ensure that the funds provided by the IMF will be effectively used to maintain macroeconomic stability, thus safeguarding public health, saving lives, and supporting livelihoods and the economic recovery. Towards that end, we will publish on the Ministry of Finance and Treasury’s website: (i) results of an audit by the Solomon Islands Office of the Auditor General of COVID-19 related expenditures before December 2021; and (ii) documentation on crisis-related public procurement, including the nature of the goods or services procured, the contract amounts, the names of the entities awarded the contract and their beneficial owners, followed by documentation on ex-post validation of delivery</t>
  </si>
  <si>
    <t>https://www.imf.org/en/Publications/CR/Issues/2020/06/04/Solomon-Islands-Requests-for-Purchase-under-the-Rapid-Financing-Instrument-and-Disbursement-49488</t>
  </si>
  <si>
    <t>https://www.imf.org/en/News/Articles/2020/06/01/pr20229-solomon-islands-imf-executive-board-approves-disbursement-to-address-the-covid-19-pandemic</t>
  </si>
  <si>
    <t>Publish costs of procured products and services;  Validate delivery of products and services; Publish names of companies awarded contracts; Publish beneficial ownership information of companies receiving COVID-19 procurement contracts; Conduct COVID-19 specific audit and publish results</t>
  </si>
  <si>
    <t>We recognize the importance of good governance, transparency and accountability, and tackling corruption and related money laundering. We commit to ensure that the funds provided by the IMF will be effectively used to maintain macroeconomic stability, thus safeguarding public health, saving lives, and supporting livelihoods and the economic recovery. Towards that end, we will;; Publish on the Ministry of Finance and Treasury’s website: (i) results of an audit by the Solomon Islands Office of the Auditor General of COVID-19 related expenditures before December 2021; and (ii) documentation on crisis-related public procurement, including the nature of the goods or services procured, the contract amounts, the names of the entities awarded the contract and their beneficial owners, followed by documentation on ex-post validation of delivery</t>
  </si>
  <si>
    <t>25 March 2020</t>
  </si>
  <si>
    <t>Somalia</t>
  </si>
  <si>
    <t>ECF and EFF</t>
  </si>
  <si>
    <t>https://www.imf.org/en/Publications/CR/Issues/2020/03/26/Somalia-Second-Review-Under-the-Staff-Monitored-Program-and-Request-for-Three-Year-49289</t>
  </si>
  <si>
    <t>https://www.imf.org/en/News/Articles/2020/03/25/pr20105-somalia-imf-executive-board-approves-3-year-ecf-and-eff-arrangements</t>
  </si>
  <si>
    <t>St. Lucia</t>
  </si>
  <si>
    <t>https://www.imf.org/en/Publications/CR/Issues/2020/05/12/St-49407</t>
  </si>
  <si>
    <t>St. Vincent and the Grenadines</t>
  </si>
  <si>
    <t>Publish beneficial ownership information of companies receiving COVID-19 procurement contracts; Publish COVID-19 expenditure reports; Conduct COVID-19 specific audit, results not published</t>
  </si>
  <si>
    <t>St. Vincent and the Grenadines remains steadfast in its commitment to public transparency and good governance. Authorities commit to publish procurement documentation, including information on the beneficial owners of the companies that receive crisis-related procurement contracts. Authorities will also report monthly on COVID-related expenditures and undertake a full ex-post financial and operational audit of COVID-19 spending at the time of the annual audit, in keeping with the existing legal requirements. Authorities also commit to work with the ECCB and Fund staff to undergo a safeguards assessment, in accordance with the four-year cycle. Finally, authorities also authorize the Fund to publish the Letter of Intent, request for a disbursement under the RCF, as well as this written statement to the Board.</t>
  </si>
  <si>
    <t>https://www.imf.org/en/Publications/CR/Issues/2020/05/28/St-Vincent-and-the-Grenadines-Request-for-Disbursement-Under-the-Rapid-Credit-Facility-Press-49461</t>
  </si>
  <si>
    <t>https://www.imf.org/en/News/Articles/2020/05/20/pr20221st-vincent-and-the-grenadines-imf-exec-board-approves-disbursement-to-adress-covid19</t>
  </si>
  <si>
    <t>Tajikistan, Republic of</t>
  </si>
  <si>
    <t>Validate delivery of products and services; Publish COVID-19 expenditure reports; Conduct COVID-19 specific audit and publish results</t>
  </si>
  <si>
    <t>We will prepare quarterly reports on the spending of emergency funds and publish the results on the external website of the Ministry of Finance. In addition, to ensure quality of this additional spending, we will subject the health spending, including procurement of urgently needed medical supplies, and social spending to ex-post audits by the Chamber of Accounts and ex-post validation of deliveries in a year’s time, which will also be published on the external website of the Ministry of Finance. The government will also improve the transparency of its procurement processes in line with international best practices</t>
  </si>
  <si>
    <t>https://www.imf.org/en/Publications/CR/Issues/2020/05/07/Republic-of-Tajikistan-Request-for-Disbursement-under-the-Rapid-Credit-Facility-Press-49397</t>
  </si>
  <si>
    <t>https://www.imf.org/en/News/Articles/2020/05/06/pr20207-tajikistan-imf-executive-board-approves-a-us-189-5m-rcf-disbursement-to-address-covid19</t>
  </si>
  <si>
    <t>Tanzania</t>
  </si>
  <si>
    <t>To ensure the appropriate use of funds spent on fighting COVID-19, the office of the Auditor General in consultation with the relevant partners providing funding will undertake and publish an ex-post audit of COVID-19 related spending</t>
  </si>
  <si>
    <t>https://www.imf.org/en/Publications/CR/Issues/2020/06/12/United-Republic-of-Tanzania-Request-for-Debt-Relief-under-the-Catastrophe-Containment-and-49509</t>
  </si>
  <si>
    <t>https://www.imf.org/en/News/Articles/2020/06/10/pr20240-tanzania-imf-executive-board-approves-14-3m-debt-relief-under-ccrt</t>
  </si>
  <si>
    <t>Togo</t>
  </si>
  <si>
    <t xml:space="preserve"> We will accelerate institutional reforms to strengthen governance and reduce corruption vulnerabilities. We will ensure a fair and effective execution of existing laws and regulations and fully operationalize the new anti-corruption agency and the first two commercial courts to deal with business conflicts. We will also strengthen and enforce the legal framework for asset declaration−framework pertaining to the draft law adopted by the government as of November 27, 2019 setting the conditions for the declaration of property and assets of high officials, senior officials and ; Other public officials− and will adopt the legal framework for the United Nations Convention on Corruption, as well as the code of ethics and conduct. These pieces of legislation will aim at meeting international good practices, including on comprehensiveness of disclosed information, its publication and verification. We will continue the fight against money laundering/financing of terrorism (ML/FT), in accordance with the regulatory provisions in force within WAEMU. We will publish the summary of the multisectoral national risk assessment on ML/FT carried out with the support of the World Bank. We will implement the recommended action plan to address the identified vulnerabilities, particularly in preparation for the assessment by the Inter-Governmental Action Group against Money Laundering in West Africa (GIABA). We undertake to adopt all the implementing legislation related to the 2018 Act on Anti-Money Laundering/Combating the Financing of Terrorism (AML/CFT) and to formalize the National Coordination Committee. We will also implement the recommendations of the 2018 report of the United Nations Counter-Terrorism Executive Directorate (CTED) and encourage the banks to strengthen their AML/CFT efforts.</t>
  </si>
  <si>
    <t>https://www.imf.org/en/Publications/CR/Issues/2020/04/16/Togo-Sixth-Review-under-the-Extended-Credit-Facility-Arrangement-and-Request-for-49334</t>
  </si>
  <si>
    <t>https://www.imf.org/en/News/Articles/2020/04/03/pr20132-togo-imf-exec-board-6th-review-ecf-arrangement-augments-disbursement-address-impact-covid-19</t>
  </si>
  <si>
    <t>Tunisia</t>
  </si>
  <si>
    <t>the government has adopted a set of measures to address the Covid-19 outbreak in a broader perspective (see LOI Table 1). These measures, whose cost to the central government budget is estimated at about TD 2 billion, include support for the health sector, including through the purchase of emergency medical equipment and medicine, support for low-income households and other vulnerable segments of society, and support for firms suffering from financial stress due to the spreading virus. We are committed to ensuring maximum effectiveness of these measures by targeted assistance programs (especially toward AMG1 and AMG2) and strong governance and transparency in their implementation. (...)  To further foster inclusive growth in the economy, we willintroduce measures to revive the economy and support SMEs, enforce the rule of law and advance in the fight against corruption, and improve public services especially in the areas of education, health, and digitization.</t>
  </si>
  <si>
    <t>https://www.imf.org/en/Publications/CR/Issues/2020/04/14/Tunisia-Request-for-Purchase-Under-the-Rapid-Financing-Instrument-Press-Release-Staff-Report-49327</t>
  </si>
  <si>
    <t>https://www.imf.org/en/News/Articles/2020/04/10/pr20144-tunisia-imf-executive-board-approves-a-us-745m-disbursement-address-covid19-pandemic</t>
  </si>
  <si>
    <t>Uganda</t>
  </si>
  <si>
    <t>Validate delivery of products and services**; Publish names of companies awarded contracts**; Publish beneficial ownership information of companies receiving COVID-19 procurement contracts**; Conduct COVID-19 specific audit and publish results</t>
  </si>
  <si>
    <t>we commit to (i) publishing, once they are signed, documentation on the government’s website of large procurement contracts—defined as contracts above Ush500 million for works contracts, and above Ush200 million for goods and services of COVID-19 expenditures, together with the names of awarded companies and their beneficial owners and (ii) undertaking an independent audit of COVID-19 expenditures in about a year’s time, which will include an ex-post validation of delivery of the large procurement contracts, and publishing the results</t>
  </si>
  <si>
    <t>https://www.imf.org/en/Publications/CR/Issues/2020/05/14/Uganda-Request-for-Disbursement-under-the-Rapid-Credit-Facility-Press-Release-Staff-Report-49427</t>
  </si>
  <si>
    <t>https://www.imf.org/en/News/Articles/2020/05/06/pr20206-uganda-imf-executive-board-approves-us-million-disbursement-address-the-covid-19-pandemic</t>
  </si>
  <si>
    <t>Ukraine</t>
  </si>
  <si>
    <t>https://www.imf.org/en/Publications/CR/Issues/2020/06/10/Ukraine-Request-for-Stand-by-Arrangement-Press-Release-Staff-Report-and-Statement-by-the-49501</t>
  </si>
  <si>
    <t>https://www.imf.org/en/News/Articles/2020/06/09/pr20239-ukraine-imf-executive-board-approves-18-month-us-5-billion-stand-by-arrangement</t>
  </si>
  <si>
    <t>18 May 2020</t>
  </si>
  <si>
    <t>Uzbekistan, Republic of</t>
  </si>
  <si>
    <t>To ensure transparent and effective use of resources deployed for COVID-19 shocks, we will: (i) appropriate COVID-19 emergency measures through the Anti-Crisis Fund; (ii) Publish reports of COVID-19 related expenditures on a monthly basis on the Ministry of Finance website (www.mf.uz); (iii) Publish on the Ministry of Finance website (www.mf.uz) COVID-19 related signed public procurement contracts and related documents, including the names of companies awarded those contracts and ex-post validation of delivery and will continue to improve our procurement framework expeditiously in line with international best practice, including by Publishing information on beneficial owners; and (iv) ensure the Financial Control Department of the Ministry of Finance includes all COVID-19 related expenditures in its forthcoming inspections. The Chamber of Accounts will conduct an ex-post audit of COVID-19 expenditures and related procurement processes to ensure funds are spent in accordance with their purpose and procurement regulations and will publish the audit report no later than six months after the end of the fiscal year as part of the regular audit of the 2020 State Budget Report.</t>
  </si>
  <si>
    <t>https://www.imf.org/en/Publications/CR/Issues/2020/05/19/Republic-of-Uzbekistan-Requests-for-Disbursement-under-the-Rapid-Credit-Facility-and-49446</t>
  </si>
  <si>
    <t>https://www.imf.org/en/News/Articles/2020/05/18/pr20220-uzbekistan-imf-executive-board-approves-us-375m-disbursement-address-impact-covid19</t>
  </si>
  <si>
    <t>To ensure transparent and effective use of resources deployed for COVID-19 shocks, we will: (i) appropriate COVID-19 emergency measures through the Anti-Crisis Fund; (ii)Publish reports of COVID-19 related expenditures on a monthly basis on the Ministry of Finance website (www.mf.uz); (iii) Publish on the Ministry of Finance website (www.mf.uz) COVID-19 related signed public procurement contracts and related documents, including the names of companies awarded those contracts and ex-post validation of delivery and will continue to improve our procurement framework expeditiously in line with international best practice, including by publishing information on beneficial owners; and (iv) ensure the Financial Control Department of the Ministry of Finance includes all COVID-19 related expenditures in its forthcoming inspections. The Chamber of Accounts will conduct an ex-post audit of COVID-19 expenditures and related procurement processes to ensure funds are spent in accordance with their purpose and procurement regulations and will publish the audit report no later than six months after the end of the fiscal year as part of the regular audit of the 2020 State Budget Report.</t>
  </si>
  <si>
    <t xml:space="preserve"> 13 April 2020</t>
  </si>
  <si>
    <t>Yemen</t>
  </si>
  <si>
    <t xml:space="preserve">* The emergency relief program includes a mention to an anti-corruption/transparency measure that can’t be monitor due to its lack  of specificity and/or measurability  </t>
  </si>
  <si>
    <r>
      <t>**</t>
    </r>
    <r>
      <rPr>
        <sz val="10"/>
        <color theme="1"/>
        <rFont val="Segoe UI"/>
        <family val="2"/>
      </rPr>
      <t>Countries commit to publishing information for large procurement contracts or those that exceed a certain amount of money (also known as threshold)</t>
    </r>
  </si>
  <si>
    <t>"," is thousands separator; "." represents decimal point</t>
  </si>
  <si>
    <t>Eswatini, Kingdom of</t>
  </si>
  <si>
    <t>https://www.imf.org/en/News/Articles/2020/07/29/pr20274-eswatini-imf-executive-board-approves-us-million-emergency-support-covid-19-pandemic</t>
  </si>
  <si>
    <t>Lesotho</t>
  </si>
  <si>
    <t>https://www.imf.org/en/News/Articles/2020/07/29/pr20273-imf-executive-board-approves-emergency-support-to-lesotho-to-address-the-covid-19-pandemic</t>
  </si>
  <si>
    <t>29 July 2020</t>
  </si>
  <si>
    <t>https://www.imf.org/en/News/Articles/2020/07/27/pr20272-sao-tome-and-principe-imf-executive-board-completes-the-first-review-ecf-arrangement</t>
  </si>
  <si>
    <t>27 July 2020</t>
  </si>
  <si>
    <t xml:space="preserve">South Africa </t>
  </si>
  <si>
    <t>Public procurement; Beneficial ownership; Audit; Expenditure report</t>
  </si>
  <si>
    <r>
      <t>Publish COVID-19 public procurement contracts; Validate delivery of products and services;</t>
    </r>
    <r>
      <rPr>
        <sz val="10.5"/>
        <color theme="1"/>
        <rFont val="Segoe UI"/>
        <family val="2"/>
      </rPr>
      <t xml:space="preserve"> </t>
    </r>
    <r>
      <rPr>
        <sz val="11"/>
        <color theme="1"/>
        <rFont val="Calibri"/>
        <family val="2"/>
      </rPr>
      <t>Publish beneficial ownership information of companies receiving COVID-19 procurement contracts;</t>
    </r>
    <r>
      <rPr>
        <sz val="10.5"/>
        <color theme="1"/>
        <rFont val="Segoe UI"/>
        <family val="2"/>
      </rPr>
      <t xml:space="preserve"> </t>
    </r>
    <r>
      <rPr>
        <sz val="11"/>
        <color theme="1"/>
        <rFont val="Calibri"/>
        <family val="2"/>
      </rPr>
      <t>Conduct COVID-19 specific audit and publish results;</t>
    </r>
    <r>
      <rPr>
        <sz val="10.5"/>
        <color theme="1"/>
        <rFont val="Segoe UI"/>
        <family val="2"/>
      </rPr>
      <t xml:space="preserve"> </t>
    </r>
    <r>
      <rPr>
        <sz val="11"/>
        <color theme="1"/>
        <rFont val="Calibri"/>
        <family val="2"/>
      </rPr>
      <t>Publish COVID-19 expenditure reports</t>
    </r>
  </si>
  <si>
    <t>Moreover, in line with the Public Financial Management Act, we are committed to transparently plan, use, monitor and report all COVID-19 related spending to ensure it reaches the targeted objectives, by: (1) publishing on a regular basis the execution of COVID-19-related expenditures, auditing such expenditure, including ex-post valuation of delivery, within 12 months of the end of the fiscal year, to be performed by the Auditor General and publishing the findings; and (2) publicly disseminating all COVID-19-related procurement contracts and allocation (with details about awarded companies and their beneficial owners)</t>
  </si>
  <si>
    <t>https://www.imf.org/en/Publications/CR/Issues/2020/07/28/South-Africa-Request-for-Purchase-Under-the-Rapid-Financing-Instrument-Press-Release-Staff-49612</t>
  </si>
  <si>
    <t>https://www.imf.org/en/News/Articles/2020/07/27/pr20271-south-africa-imf-executive-board-approves-us-billion-emergency-support-covid-19-pandemic</t>
  </si>
  <si>
    <t xml:space="preserve">Conduct COVID-19 specific audit and publish results; </t>
  </si>
  <si>
    <t>We will ensure that the best possible use will be made of the funds provided in the context of COVID19. The Court of Auditors, in consultation with the development partners concerned, will undertake and publish an ex post audit of expenses related to COVID on the government’s website within</t>
  </si>
  <si>
    <t>9 months after the end of the fiscal year.</t>
  </si>
  <si>
    <t>https://www.imf.org/en/Publications/CR/Issues/2020/07/24/Burundi-Request-for-Debt-Relief-Under-the-Catastrophe-Containment-and-Relief-Trust-Press-49607</t>
  </si>
  <si>
    <t>30 July 2020</t>
  </si>
  <si>
    <r>
      <rPr>
        <sz val="11"/>
        <rFont val="Arial"/>
        <family val="2"/>
      </rPr>
      <t>Pending</t>
    </r>
    <r>
      <rPr>
        <u/>
        <sz val="11"/>
        <color rgb="FF0000FF"/>
        <rFont val="Arial"/>
        <family val="2"/>
      </rPr>
      <t xml:space="preserve"> </t>
    </r>
  </si>
  <si>
    <t>https://www.imf.org/en/News/Articles/2020/07/30/pr20275-madagascar-imf-execboard-approves-us-171-9m-disburse-under-rcf-address-covid19</t>
  </si>
  <si>
    <t>https://www.imf.org/en/Publications/CR/Issues/2020/07/30/Kingdom-of-Eswatini-Requests-for-Disbursement-Under-the-Rapid-Credit-Facility-and-Purchase-49621</t>
  </si>
  <si>
    <t>The government will intensify reforms to strengthen governance, transparency and accountability, and reduce vulnerabilities to state-capture and other forms of corruptions. We have taken a multi-pronged approach. • First, we fully recognize the importance of ensuring that financial assistance and budget allocations to support COVID 19-related spending are used for intended purposes. To that end, we will: (i) use specific budget lines to facilitate the tracking and reporting of the release of funds of all crisis-mitigation spending, and (ii) publish on the National Disaster Management Agency (NDMA)’s website (www.ndma.org.sz) bi-monthly reports on funds released and expenditures incurred for health, social and other crisis-mitigation spending; (iii) regularly publish, on the Eswatini Public Procurement Regulatory Agency (ESPPRA)’s website (www.sppra.co.sz), signed public procurement contracts for crisis-mitigation spending, along with the names of awarded legal persons and their beneficiary owners, and ex-post validation of delivery; in addition, (iv) the Auditor General will undertake a financial and compliance audit of all crisis-mitigation spending and related procurement processes using independent external audit companies and will publish the results within six-months from the end of the 2020/21 fiscal year. Moreover, the Eswatini Public Procurement Regulatory Agency (ESPPRA) will undertake separate compliance and value-for money audits of all procurement activities related to COVID-19 spending, and publish the result on its website. • Second, we have set up a transparent strategy to start clearing domestic arrears. All claims will be subject to the standard internal budget spending verification process, including validation of delivery, and the process will be subject to an ex-post review by the Auditor General as part of the budget audit certification process. Cabinet has approved the clearance strategy, which includes Cabinet’s approval of any detailed liquidation schedule before payments occur. Moreover, before clearing any arrears, we will publish on the government’s website (www.gov.sz) the liquidation strategy and schedule, and all pending claims, both verified and not, with information on claiming legal entities. • Moreover, to strengthen our PFM framework, we have submitted regulations to fully implement the 2017 PFM law to the Attorney General’s Office for final review, and we expect these regulations to be approved by Cabinet in the second half of July 2020, before being presented to Parliament for approval. The full implementation of the law will overhaul PFM processes, strengthening budget credibility and medium-term fiscal planning, and tightening budget execution processes. • Finally, the government continues to support the strengthening of the Anti-Corruption Commission. Despite the fiscal constraints, the funding to the agency has increased in the last two years to support the upgrading of its systems, building staff capacity, and accelerate the solution of pending cases.</t>
  </si>
  <si>
    <t xml:space="preserve">Public procurement; Beneficial Ownership; Audit; Expenditure report; Other </t>
  </si>
  <si>
    <t>https://www.imf.org/en/Publications/CR/Issues/2020/07/30/Kingdom-of-Lesotho-Requests-for-Disbursement-Under-the-Rapid-Credit-Facility-and-Purchase-49620</t>
  </si>
  <si>
    <t>The government is committed to enhance governance and transparency in the use of public resources. In this regard , we are committed to (i) publish quarterly reports on budget implementation, including specific budget lines accounting of expenditures for COVID-mitigation measures, (ii) having internal audit on a quarterly basis focusing on the COVID related expenditure, (iii) a full audit by the Auditor General of the revised FY2020/21 budget, including a targeted audit of COVID-19 related expenditure, with the results to be published and disseminated within 5 months after the end of the fiscal year, and (iv) publish, on the government’s website, signed procurement contracts for crisis-mitigation spending, the names of the companies awarded these contracts and their beneficial owners, and ex-post validation of delivery. More broadly, we are committed to submit the following bills to the parliament: (i) Anti-corruption Bill (the draft bill is complete), (ii) PFM Bill (at advanced stage), and (iii) and Procurement Bill</t>
  </si>
  <si>
    <t xml:space="preserve"> SBA</t>
  </si>
  <si>
    <t>31 July 2020</t>
  </si>
  <si>
    <t>https://www.imf.org/en/News/Articles/2020/07/31/pr20276-gabon-imf-execboard-approves-us-152-61m-disbursement-under-rfi-address-covid19</t>
  </si>
  <si>
    <t>https://www.imf.org/en/Publications/CR/Issues/2020/08/03/Democratic-Republic-of-So-Tom-and-Prncipe-First-Review-Under-the-Extended-Credit-Facility-49629</t>
  </si>
  <si>
    <t>To strengthen governance, we plan to publish adjudication notices of public procurement contracts, signed public contracts, beneficial ownership information of companies receiving these contracts, and monthly COVID-19-related spending and implement the recommendations of the last safeguards assessment to strengthen central bank management. The central bank will actively manage system-wide liquidity, carefully balancing liquidity needs and appropriately tight monetary policy to protect the peg</t>
  </si>
  <si>
    <t>Public procurement; Beneficial ownership; Expenditure report; Other</t>
  </si>
  <si>
    <t>Publish COVID-19 public procurement contracts; Publish beneficial ownership information of companies receiving COVID-19 procurement contracts; Publish COVID-19 expenditure reports; Other</t>
  </si>
  <si>
    <t>Every effort has been made to verify the accuracy of the information contained in this report. All information was believed to be correct as of 6 August  2020. Nevertheless, Transparency International cannot accept responsibility for the consequences of its use for other purposes or in other contexts. The information provided in this spreadsheet is for your convineance and is not intended to replace the official information provided by the IMF. For any  question please contact M. Emilia Berazategui: mberazategui@transparency.org</t>
  </si>
  <si>
    <t>Last updated: 06 August, 2020</t>
  </si>
  <si>
    <t>https://www.imf.org/en/Publications/CR/Issues/2020/08/03/Chad-Request-for-Disbursement-under-the-Rapid-Credit-Facility-and-Cancellation-of-the-49628</t>
  </si>
  <si>
    <t>The government is implementing the set of measures outlined in the April 2020 Letter of Intent aimed at addressing the economic and health consequences of the COVID-19 crisis. We also undertake, under Decree N°0374 of March 24, 2020 creating a special allocation account entitled "Special Fund for the fight against the Coronavirus" to keep separate accounts for COVID-19 expenses and provide separate reporting for the transparent management and in accordance with the best budget management practices to which we have always adhered. In this context, a trust fund, in the form of a dedicated Treasury account, was established in the local banking system for the mobilization of various financial contributions to the fight of the pandemic. A draft revised budget law, which reflects all health and economic costs resulting from the pandemic, will be submitted before end of July to the National Assembly for adoption. Resources dedicated to the COVID-19 will be used in full transparency. In addition to being reflected in the budget law, they will be committed in line with the CEMAC PFM directives. In particular, emergency spending for urgently needed supplies will be committed according to the provisions of Decree No. 1025/PR/MFB/2020 of May 29, 2020, derogating from public procurement rules concluded in the context of the fight against the coronavirus and subjected to an ex-post compliance audit by a reputable international auditing firm, which will be completed with the support of the Inspectorate of Public Finances within six months of the end of the fiscal year. The audit will also cover all COVID-related expenditures. Auditing reports, also including analysis of compliance with procedures, in particular with regards to regulated agreements, will be published within a month upon completion on the website of the Ministry of Finance and Budget. The full text of procurement contracts, along with the names of the beneficial owners of awarded legal persons, will be published on the website of the Ministry of Finance and Budget within 30 days of the award of any contract concluded under the fight against the coronavirus. Delivery reports for goods and services, including the list of suppliers and contractors, will be published on the website of the Ministry of Finance and Budget within three months of the end of the execution period for each contract.</t>
  </si>
  <si>
    <t>Public procurement; Beneficial ownership; Audit; Other</t>
  </si>
  <si>
    <t>Publish COVID-19 public procurement contracts; Publish beneficial ownership information of companies receiving COVID-19 procurement contracts; Conduct COVID-19 specific audit and publish results;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</si>
</sst>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font>
    <font>
      <b/>
      <sz val="18"/>
      <color theme="1"/>
      <name val="Arial"/>
      <family val="2"/>
    </font>
    <font>
      <sz val="11"/>
      <color theme="1"/>
      <name val="Calibri"/>
      <family val="2"/>
    </font>
    <font>
      <sz val="11"/>
      <color theme="1"/>
      <name val="Arial"/>
      <family val="2"/>
    </font>
    <font>
      <sz val="11"/>
      <name val="Arial"/>
      <family val="2"/>
    </font>
    <font>
      <b/>
      <sz val="11"/>
      <color theme="1"/>
      <name val="Arial"/>
      <family val="2"/>
    </font>
    <font>
      <sz val="11"/>
      <name val="Arial"/>
      <family val="2"/>
    </font>
    <font>
      <sz val="11"/>
      <name val="Arial"/>
      <family val="2"/>
    </font>
    <font>
      <u/>
      <sz val="11"/>
      <color rgb="FF0000FF"/>
      <name val="Arial"/>
      <family val="2"/>
    </font>
    <font>
      <u/>
      <sz val="11"/>
      <color theme="10"/>
      <name val="Arial"/>
      <family val="2"/>
    </font>
    <font>
      <u/>
      <sz val="11"/>
      <color theme="10"/>
      <name val="Arial"/>
      <family val="2"/>
    </font>
    <font>
      <sz val="11"/>
      <color theme="1"/>
      <name val="Calibri"/>
      <family val="2"/>
    </font>
    <font>
      <u/>
      <sz val="11"/>
      <color rgb="FF0000FF"/>
      <name val="Arial"/>
      <family val="2"/>
    </font>
    <font>
      <u/>
      <sz val="11"/>
      <color theme="10"/>
      <name val="Arial"/>
      <family val="2"/>
    </font>
    <font>
      <u/>
      <sz val="11"/>
      <color theme="10"/>
      <name val="Arial"/>
      <family val="2"/>
    </font>
    <font>
      <sz val="10"/>
      <color theme="1"/>
      <name val="Calibri"/>
      <family val="2"/>
    </font>
    <font>
      <sz val="7"/>
      <color theme="1"/>
      <name val="Quattrocento Sans"/>
    </font>
    <font>
      <sz val="10"/>
      <color theme="1"/>
      <name val="Segoe UI"/>
      <family val="2"/>
    </font>
    <font>
      <sz val="11"/>
      <color rgb="FF2C2825"/>
      <name val="Calibri"/>
      <family val="2"/>
      <scheme val="minor"/>
    </font>
    <font>
      <sz val="10.5"/>
      <color theme="1"/>
      <name val="Segoe UI"/>
      <family val="2"/>
    </font>
  </fonts>
  <fills count="9">
    <fill>
      <patternFill patternType="none"/>
    </fill>
    <fill>
      <patternFill patternType="gray125"/>
    </fill>
    <fill>
      <patternFill patternType="solid">
        <fgColor rgb="FFFFFFFF"/>
        <bgColor rgb="FFFFFFFF"/>
      </patternFill>
    </fill>
    <fill>
      <patternFill patternType="solid">
        <fgColor rgb="FF0070C0"/>
        <bgColor indexed="64"/>
      </patternFill>
    </fill>
    <fill>
      <patternFill patternType="solid">
        <fgColor rgb="FF0070C0"/>
        <bgColor rgb="FFFFFFFF"/>
      </patternFill>
    </fill>
    <fill>
      <patternFill patternType="solid">
        <fgColor theme="0"/>
        <bgColor theme="0"/>
      </patternFill>
    </fill>
    <fill>
      <patternFill patternType="solid">
        <fgColor theme="2"/>
        <bgColor rgb="FFFFFFFF"/>
      </patternFill>
    </fill>
    <fill>
      <patternFill patternType="solid">
        <fgColor theme="2"/>
        <bgColor indexed="64"/>
      </patternFill>
    </fill>
    <fill>
      <patternFill patternType="solid">
        <fgColor theme="0"/>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s>
  <cellStyleXfs count="2">
    <xf numFmtId="0" fontId="0" fillId="0" borderId="0"/>
    <xf numFmtId="0" fontId="9" fillId="0" borderId="0" applyNumberFormat="0" applyFill="0" applyBorder="0" applyAlignment="0" applyProtection="0"/>
  </cellStyleXfs>
  <cellXfs count="87">
    <xf numFmtId="0" fontId="0" fillId="0" borderId="0" xfId="0" applyFont="1" applyAlignment="1"/>
    <xf numFmtId="0" fontId="1" fillId="2" borderId="0" xfId="0" applyFont="1" applyFill="1"/>
    <xf numFmtId="0" fontId="2" fillId="2" borderId="0" xfId="0" applyFont="1" applyFill="1"/>
    <xf numFmtId="0" fontId="3" fillId="2" borderId="0" xfId="0" applyFont="1" applyFill="1" applyAlignment="1">
      <alignment horizontal="center"/>
    </xf>
    <xf numFmtId="0" fontId="4" fillId="2" borderId="0" xfId="0" applyFont="1" applyFill="1"/>
    <xf numFmtId="0" fontId="3" fillId="2" borderId="2" xfId="0" applyFont="1" applyFill="1" applyBorder="1"/>
    <xf numFmtId="49" fontId="6" fillId="2" borderId="1" xfId="0" applyNumberFormat="1" applyFont="1" applyFill="1" applyBorder="1" applyAlignment="1">
      <alignment horizontal="center"/>
    </xf>
    <xf numFmtId="0" fontId="6" fillId="2" borderId="1" xfId="0" applyFont="1" applyFill="1" applyBorder="1" applyAlignment="1">
      <alignment horizontal="center"/>
    </xf>
    <xf numFmtId="0" fontId="3" fillId="2" borderId="0" xfId="0" applyFont="1" applyFill="1"/>
    <xf numFmtId="49" fontId="6" fillId="2" borderId="3" xfId="0" applyNumberFormat="1" applyFont="1" applyFill="1" applyBorder="1" applyAlignment="1">
      <alignment horizontal="center"/>
    </xf>
    <xf numFmtId="0" fontId="3" fillId="2" borderId="1" xfId="0" applyFont="1" applyFill="1" applyBorder="1" applyAlignment="1">
      <alignment horizontal="center"/>
    </xf>
    <xf numFmtId="0" fontId="6" fillId="2" borderId="4" xfId="0" applyFont="1" applyFill="1" applyBorder="1" applyAlignment="1">
      <alignment horizontal="center"/>
    </xf>
    <xf numFmtId="0" fontId="3" fillId="2" borderId="0" xfId="0" applyFont="1" applyFill="1" applyAlignment="1">
      <alignment wrapText="1"/>
    </xf>
    <xf numFmtId="0" fontId="3" fillId="2" borderId="0" xfId="0" applyFont="1" applyFill="1" applyAlignment="1">
      <alignment vertical="center" wrapText="1"/>
    </xf>
    <xf numFmtId="49" fontId="3" fillId="2" borderId="0" xfId="0" applyNumberFormat="1" applyFont="1" applyFill="1" applyAlignment="1">
      <alignment horizontal="center"/>
    </xf>
    <xf numFmtId="49" fontId="3" fillId="2" borderId="2" xfId="0" applyNumberFormat="1" applyFont="1" applyFill="1" applyBorder="1" applyAlignment="1">
      <alignment horizontal="center"/>
    </xf>
    <xf numFmtId="15" fontId="3" fillId="2" borderId="0" xfId="0" applyNumberFormat="1" applyFont="1" applyFill="1" applyAlignment="1">
      <alignment horizontal="center"/>
    </xf>
    <xf numFmtId="0" fontId="2" fillId="3" borderId="0" xfId="0" applyFont="1" applyFill="1"/>
    <xf numFmtId="0" fontId="2" fillId="4" borderId="2" xfId="0" applyFont="1" applyFill="1" applyBorder="1"/>
    <xf numFmtId="0" fontId="2" fillId="2" borderId="2" xfId="0" applyFont="1" applyFill="1" applyBorder="1"/>
    <xf numFmtId="0" fontId="0" fillId="0" borderId="0" xfId="0"/>
    <xf numFmtId="0" fontId="3" fillId="4" borderId="0" xfId="0" applyFont="1" applyFill="1"/>
    <xf numFmtId="0" fontId="2" fillId="0" borderId="0" xfId="0" applyFont="1"/>
    <xf numFmtId="0" fontId="2" fillId="0" borderId="0" xfId="0" applyFont="1" applyAlignment="1">
      <alignment wrapText="1"/>
    </xf>
    <xf numFmtId="0" fontId="2" fillId="5" borderId="2" xfId="0" applyFont="1" applyFill="1" applyBorder="1"/>
    <xf numFmtId="0" fontId="5" fillId="6" borderId="1" xfId="0" applyFont="1" applyFill="1" applyBorder="1" applyAlignment="1">
      <alignment horizontal="center" wrapText="1"/>
    </xf>
    <xf numFmtId="0" fontId="5" fillId="6" borderId="1" xfId="0" applyFont="1" applyFill="1" applyBorder="1" applyAlignment="1">
      <alignment horizontal="center"/>
    </xf>
    <xf numFmtId="0" fontId="5" fillId="6" borderId="0" xfId="0" applyFont="1" applyFill="1" applyAlignment="1">
      <alignment horizontal="center" wrapText="1"/>
    </xf>
    <xf numFmtId="0" fontId="2" fillId="6" borderId="0" xfId="0" applyFont="1" applyFill="1"/>
    <xf numFmtId="0" fontId="3" fillId="6" borderId="2" xfId="0" applyFont="1" applyFill="1" applyBorder="1"/>
    <xf numFmtId="49" fontId="4" fillId="6" borderId="1" xfId="0" applyNumberFormat="1" applyFont="1" applyFill="1" applyBorder="1" applyAlignment="1">
      <alignment horizontal="center"/>
    </xf>
    <xf numFmtId="0" fontId="2" fillId="7" borderId="1" xfId="0" applyFont="1" applyFill="1" applyBorder="1" applyAlignment="1">
      <alignment horizontal="center" wrapText="1"/>
    </xf>
    <xf numFmtId="3" fontId="18" fillId="7" borderId="0" xfId="0" applyNumberFormat="1" applyFont="1" applyFill="1" applyAlignment="1">
      <alignment horizontal="center"/>
    </xf>
    <xf numFmtId="4" fontId="2" fillId="7" borderId="1" xfId="0" applyNumberFormat="1" applyFont="1" applyFill="1" applyBorder="1" applyAlignment="1">
      <alignment horizontal="center" wrapText="1"/>
    </xf>
    <xf numFmtId="0" fontId="2" fillId="7" borderId="0" xfId="0" applyFont="1" applyFill="1" applyAlignment="1">
      <alignment vertical="center"/>
    </xf>
    <xf numFmtId="0" fontId="3" fillId="7" borderId="0" xfId="0" applyFont="1" applyFill="1"/>
    <xf numFmtId="0" fontId="9" fillId="7" borderId="0" xfId="1" applyFill="1" applyAlignment="1"/>
    <xf numFmtId="0" fontId="3" fillId="6" borderId="0" xfId="0" applyFont="1" applyFill="1"/>
    <xf numFmtId="49" fontId="6" fillId="6" borderId="1" xfId="0" applyNumberFormat="1" applyFont="1" applyFill="1" applyBorder="1" applyAlignment="1">
      <alignment horizontal="center"/>
    </xf>
    <xf numFmtId="0" fontId="6" fillId="6" borderId="1" xfId="0" applyFont="1" applyFill="1" applyBorder="1" applyAlignment="1">
      <alignment horizontal="center"/>
    </xf>
    <xf numFmtId="0" fontId="6" fillId="6" borderId="1" xfId="0" applyFont="1" applyFill="1" applyBorder="1" applyAlignment="1">
      <alignment horizontal="center" wrapText="1"/>
    </xf>
    <xf numFmtId="0" fontId="7" fillId="6" borderId="1" xfId="0" applyFont="1" applyFill="1" applyBorder="1" applyAlignment="1">
      <alignment horizontal="center"/>
    </xf>
    <xf numFmtId="0" fontId="6" fillId="6" borderId="1" xfId="0" applyFont="1" applyFill="1" applyBorder="1" applyAlignment="1">
      <alignment horizontal="center" vertical="center"/>
    </xf>
    <xf numFmtId="0" fontId="8" fillId="6" borderId="1" xfId="0" applyFont="1" applyFill="1" applyBorder="1" applyAlignment="1">
      <alignment horizontal="center"/>
    </xf>
    <xf numFmtId="0" fontId="9" fillId="6" borderId="0" xfId="0" applyFont="1" applyFill="1" applyAlignment="1">
      <alignment horizontal="center"/>
    </xf>
    <xf numFmtId="0" fontId="4" fillId="6" borderId="1" xfId="0" applyFont="1" applyFill="1" applyBorder="1" applyAlignment="1">
      <alignment horizontal="center"/>
    </xf>
    <xf numFmtId="0" fontId="9" fillId="6" borderId="1" xfId="1" applyFill="1" applyBorder="1" applyAlignment="1">
      <alignment horizontal="center"/>
    </xf>
    <xf numFmtId="0" fontId="10" fillId="6" borderId="0" xfId="0" applyFont="1" applyFill="1"/>
    <xf numFmtId="2" fontId="11" fillId="6" borderId="1" xfId="0" applyNumberFormat="1" applyFont="1" applyFill="1" applyBorder="1" applyAlignment="1">
      <alignment horizontal="center"/>
    </xf>
    <xf numFmtId="3" fontId="6" fillId="6" borderId="1" xfId="0" applyNumberFormat="1" applyFont="1" applyFill="1" applyBorder="1" applyAlignment="1">
      <alignment horizontal="center"/>
    </xf>
    <xf numFmtId="49" fontId="6" fillId="6" borderId="3" xfId="0" applyNumberFormat="1" applyFont="1" applyFill="1" applyBorder="1" applyAlignment="1">
      <alignment horizontal="center"/>
    </xf>
    <xf numFmtId="0" fontId="6" fillId="6" borderId="3" xfId="0" applyFont="1" applyFill="1" applyBorder="1" applyAlignment="1">
      <alignment horizontal="center"/>
    </xf>
    <xf numFmtId="0" fontId="7" fillId="6" borderId="3" xfId="0" applyFont="1" applyFill="1" applyBorder="1" applyAlignment="1">
      <alignment horizontal="center"/>
    </xf>
    <xf numFmtId="0" fontId="12" fillId="6" borderId="3" xfId="0" applyFont="1" applyFill="1" applyBorder="1" applyAlignment="1">
      <alignment horizontal="center"/>
    </xf>
    <xf numFmtId="0" fontId="13" fillId="6" borderId="1" xfId="0" applyFont="1" applyFill="1" applyBorder="1" applyAlignment="1">
      <alignment horizontal="center"/>
    </xf>
    <xf numFmtId="3" fontId="7" fillId="6" borderId="1" xfId="0" applyNumberFormat="1" applyFont="1" applyFill="1" applyBorder="1" applyAlignment="1">
      <alignment horizontal="center"/>
    </xf>
    <xf numFmtId="4" fontId="7" fillId="6" borderId="1" xfId="0" applyNumberFormat="1" applyFont="1" applyFill="1" applyBorder="1" applyAlignment="1">
      <alignment horizontal="center"/>
    </xf>
    <xf numFmtId="0" fontId="14" fillId="6" borderId="2" xfId="0" applyFont="1" applyFill="1" applyBorder="1"/>
    <xf numFmtId="0" fontId="2" fillId="7" borderId="1" xfId="0" applyFont="1" applyFill="1" applyBorder="1" applyAlignment="1">
      <alignment horizontal="center"/>
    </xf>
    <xf numFmtId="0" fontId="0" fillId="7" borderId="1" xfId="0" applyFill="1" applyBorder="1" applyAlignment="1">
      <alignment horizontal="center"/>
    </xf>
    <xf numFmtId="0" fontId="2" fillId="7" borderId="1" xfId="0" applyFont="1" applyFill="1" applyBorder="1" applyAlignment="1">
      <alignment horizontal="center" vertical="center"/>
    </xf>
    <xf numFmtId="0" fontId="9" fillId="7" borderId="1" xfId="1" applyFill="1" applyBorder="1" applyAlignment="1">
      <alignment horizontal="center"/>
    </xf>
    <xf numFmtId="0" fontId="2" fillId="7" borderId="0" xfId="0" applyFont="1" applyFill="1"/>
    <xf numFmtId="0" fontId="8" fillId="7" borderId="1" xfId="0" applyFont="1" applyFill="1" applyBorder="1" applyAlignment="1">
      <alignment horizontal="center"/>
    </xf>
    <xf numFmtId="0" fontId="3" fillId="6" borderId="1" xfId="0" applyFont="1" applyFill="1" applyBorder="1" applyAlignment="1">
      <alignment horizontal="center"/>
    </xf>
    <xf numFmtId="0" fontId="11" fillId="2" borderId="0" xfId="0" applyFont="1" applyFill="1" applyAlignment="1">
      <alignment horizontal="center" vertical="center" wrapText="1"/>
    </xf>
    <xf numFmtId="0" fontId="0" fillId="0" borderId="0" xfId="0" applyFont="1" applyAlignment="1"/>
    <xf numFmtId="0" fontId="16" fillId="2" borderId="0" xfId="0" applyFont="1" applyFill="1" applyAlignment="1">
      <alignment horizontal="center" vertical="center" wrapText="1"/>
    </xf>
    <xf numFmtId="0" fontId="2" fillId="2" borderId="5" xfId="0" applyFont="1" applyFill="1" applyBorder="1" applyAlignment="1">
      <alignment wrapText="1"/>
    </xf>
    <xf numFmtId="0" fontId="4" fillId="0" borderId="5" xfId="0" applyFont="1" applyBorder="1"/>
    <xf numFmtId="49" fontId="11" fillId="2" borderId="0" xfId="0" applyNumberFormat="1" applyFont="1" applyFill="1" applyAlignment="1">
      <alignment horizontal="center"/>
    </xf>
    <xf numFmtId="0" fontId="11" fillId="2" borderId="0" xfId="0" applyFont="1" applyFill="1" applyAlignment="1">
      <alignment horizontal="center" wrapText="1"/>
    </xf>
    <xf numFmtId="0" fontId="15" fillId="2" borderId="0" xfId="0" applyFont="1" applyFill="1" applyAlignment="1">
      <alignment horizontal="center" vertical="center"/>
    </xf>
    <xf numFmtId="0" fontId="11" fillId="2" borderId="0" xfId="0" applyFont="1" applyFill="1" applyAlignment="1">
      <alignment horizontal="center" vertical="center"/>
    </xf>
    <xf numFmtId="0" fontId="9" fillId="6" borderId="0" xfId="1" applyFill="1" applyAlignment="1">
      <alignment horizontal="center"/>
    </xf>
    <xf numFmtId="0" fontId="4" fillId="6" borderId="1" xfId="0" applyFont="1" applyFill="1" applyBorder="1" applyAlignment="1">
      <alignment horizontal="center" vertical="center"/>
    </xf>
    <xf numFmtId="0" fontId="9" fillId="0" borderId="0" xfId="1" applyAlignment="1"/>
    <xf numFmtId="0" fontId="2" fillId="8" borderId="2" xfId="0" applyFont="1" applyFill="1" applyBorder="1"/>
    <xf numFmtId="0" fontId="2" fillId="0" borderId="0" xfId="0" applyFont="1" applyAlignment="1">
      <alignment vertical="center"/>
    </xf>
    <xf numFmtId="49" fontId="4" fillId="0" borderId="1" xfId="0" applyNumberFormat="1"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7" fillId="0" borderId="1" xfId="0"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mf.org/en/News/Articles/2020/04/10/pr20149-kosovo-imf-executive-board-approves-us-million-emergency-support-address-covid-19-pandemic" TargetMode="External"/><Relationship Id="rId21" Type="http://schemas.openxmlformats.org/officeDocument/2006/relationships/hyperlink" Target="https://www.imf.org/en/News/Articles/2020/04/17/pr20170-bolivia-imf-executive-board-approvesemergency-support-to-address-covid-19" TargetMode="External"/><Relationship Id="rId42" Type="http://schemas.openxmlformats.org/officeDocument/2006/relationships/hyperlink" Target="https://www.imf.org/en/Publications/CR/Issues/2020/05/29/Chile-Request-for-an-Arrangement-Under-the-Flexible-Credit-Line-Press-Release-Staff-Report-49467" TargetMode="External"/><Relationship Id="rId63" Type="http://schemas.openxmlformats.org/officeDocument/2006/relationships/hyperlink" Target="https://www.imf.org/en/Publications/CR/Issues/2020/05/12/Djibouti-Requests-for-Disbursement-Under-the-Rapid-Credit-Facility-and-Debt-Relief-Under-the-49410" TargetMode="External"/><Relationship Id="rId84" Type="http://schemas.openxmlformats.org/officeDocument/2006/relationships/hyperlink" Target="https://www.imf.org/en/Publications/Policy-Papers/Issues/2020/04/16/Catastrophe-Containment-And-Relief-Trust-Approval-Of-Grant-Assistance-For-Debt-Service-Relief-49330" TargetMode="External"/><Relationship Id="rId138" Type="http://schemas.openxmlformats.org/officeDocument/2006/relationships/hyperlink" Target="https://www.imf.org/en/Publications/CR/Issues/2020/04/23/Maldives-Request-for-Disbursement-Under-the-Rapid-Credit-Facility-Press-Release-Staff-Report-49368" TargetMode="External"/><Relationship Id="rId159" Type="http://schemas.openxmlformats.org/officeDocument/2006/relationships/hyperlink" Target="https://www.imf.org/en/News/Articles/2020/06/26/pr20247-myanmar-imf-executive-board-approves-a-us-356-5m-disbursement-address-covid19" TargetMode="External"/><Relationship Id="rId170" Type="http://schemas.openxmlformats.org/officeDocument/2006/relationships/hyperlink" Target="https://www.imf.org/en/Publications/CR/Issues/2020/04/29/Nigeria-Request-for-Purchase-under-the-Rapid-Financing-Instrument-Press-Release-Staff-Report-49384" TargetMode="External"/><Relationship Id="rId191" Type="http://schemas.openxmlformats.org/officeDocument/2006/relationships/hyperlink" Target="https://www.imf.org/en/News/Articles/2020/04/24/pr20189-samoa-imf-executive-board-approves-us-million-disbursement-address-covid-19-pandemic" TargetMode="External"/><Relationship Id="rId205" Type="http://schemas.openxmlformats.org/officeDocument/2006/relationships/hyperlink" Target="https://www.imf.org/en/News/Articles/2020/04/13/pr20151-imf-executive-board-approves-immediate-debt-relief-for-25-countries" TargetMode="External"/><Relationship Id="rId226" Type="http://schemas.openxmlformats.org/officeDocument/2006/relationships/hyperlink" Target="https://www.imf.org/en/Publications/Policy-Papers/Issues/2020/04/16/Catastrophe-Containment-And-Relief-Trust-Approval-Of-Grant-Assistance-For-Debt-Service-Relief-49330" TargetMode="External"/><Relationship Id="rId247" Type="http://schemas.openxmlformats.org/officeDocument/2006/relationships/hyperlink" Target="https://www.imf.org/en/Publications/CR/Issues/2020/07/30/Kingdom-of-Eswatini-Requests-for-Disbursement-Under-the-Rapid-Credit-Facility-and-Purchase-49621" TargetMode="External"/><Relationship Id="rId107" Type="http://schemas.openxmlformats.org/officeDocument/2006/relationships/hyperlink" Target="https://www.imf.org/en/News/Articles/2020/06/01/pr20230-honduras-imf-execboard-completes-2nd-rev-under-sba-scf-arrange-approves-support-covid19" TargetMode="External"/><Relationship Id="rId11" Type="http://schemas.openxmlformats.org/officeDocument/2006/relationships/hyperlink" Target="https://www.imf.org/en/Publications/CR/Issues/2020/06/03/Bangladesh-Requests-for-Disbursement-under-the-Rapid-Credit-Facility-and-Purchase-under-the-49483" TargetMode="External"/><Relationship Id="rId32" Type="http://schemas.openxmlformats.org/officeDocument/2006/relationships/hyperlink" Target="https://www.imf.org/en/News/Articles/2020/05/04/pr20205-cameroon-imf-exec-board-approves-us-226m-disbursement-address-impact-covid19-pandemic" TargetMode="External"/><Relationship Id="rId53" Type="http://schemas.openxmlformats.org/officeDocument/2006/relationships/hyperlink" Target="https://www.imf.org/en/Publications/CR/Issues/2020/05/01/Democratic-Republic-of-the-Congo-Request-for-Disbursement-Under-the-Rapid-Credit-Facility-49389" TargetMode="External"/><Relationship Id="rId74" Type="http://schemas.openxmlformats.org/officeDocument/2006/relationships/hyperlink" Target="https://www.imf.org/en/Publications/CR/Issues/2020/04/16/El-Salvador-Staff-Report-Request-for-Purchase-Under-the-Rapid-Financing-Instrument-Press-49333" TargetMode="External"/><Relationship Id="rId128" Type="http://schemas.openxmlformats.org/officeDocument/2006/relationships/hyperlink" Target="https://www.imf.org/en/Publications/CR/Issues/2020/06/12/Liberia-Request-for-Disbursement-under-the-Rapid-Credit-Facility-Press-Release-Staff-Report-49508" TargetMode="External"/><Relationship Id="rId149" Type="http://schemas.openxmlformats.org/officeDocument/2006/relationships/hyperlink" Target="https://www.imf.org/en/News/Articles/2020/04/18/pr20173-moldova-imf-executive-board-approves-emergency-assistance-to-address-covid-19" TargetMode="External"/><Relationship Id="rId5" Type="http://schemas.openxmlformats.org/officeDocument/2006/relationships/hyperlink" Target="https://www.imf.org/en/Publications/CR/Issues/2020/04/17/Albania-Request-for-Purchase-under-the-Rapid-Financing-Instrument-Press-Release-Staff-Report-49347" TargetMode="External"/><Relationship Id="rId95" Type="http://schemas.openxmlformats.org/officeDocument/2006/relationships/hyperlink" Target="https://www.imf.org/en/News/Articles/2020/06/10/pr20241-guatemala-imf-executive-board-approves-us-594-million-in-emergency-assistance" TargetMode="External"/><Relationship Id="rId160" Type="http://schemas.openxmlformats.org/officeDocument/2006/relationships/hyperlink" Target="https://www.imf.org/en/Publications/CR/Issues/2020/07/02/Myanmar-Requests-for-Disbursement-Under-the-Rapid-Credit-Facility-and-Purchase-Under-the-49542" TargetMode="External"/><Relationship Id="rId181" Type="http://schemas.openxmlformats.org/officeDocument/2006/relationships/hyperlink" Target="https://www.imf.org/en/News/Articles/2020/04/21/pr20181-paraguay-imf-executive-board-approves-us-emergency-support-address-covid-19-pandemic" TargetMode="External"/><Relationship Id="rId216" Type="http://schemas.openxmlformats.org/officeDocument/2006/relationships/hyperlink" Target="https://www.imf.org/en/Publications/CR/Issues/2020/05/28/St-Vincent-and-the-Grenadines-Request-for-Disbursement-Under-the-Rapid-Credit-Facility-Press-49461" TargetMode="External"/><Relationship Id="rId237" Type="http://schemas.openxmlformats.org/officeDocument/2006/relationships/hyperlink" Target="https://www.imf.org/en/News/Articles/2020/05/18/pr20220-uzbekistan-imf-executive-board-approves-us-375m-disbursement-address-impact-covid19" TargetMode="External"/><Relationship Id="rId22" Type="http://schemas.openxmlformats.org/officeDocument/2006/relationships/hyperlink" Target="https://www.imf.org/en/Publications/CR/Issues/2020/04/22/Bosnia-and-Herzegovina-Request-for-Purchase-Under-the-Rapid-Financing-Instrument-Press-49358" TargetMode="External"/><Relationship Id="rId43" Type="http://schemas.openxmlformats.org/officeDocument/2006/relationships/hyperlink" Target="https://www.imf.org/en/News/Articles/2020/05/29/pr20227-imf-executive-board-approves-two-year-flexible-credit-line-arrangement" TargetMode="External"/><Relationship Id="rId64" Type="http://schemas.openxmlformats.org/officeDocument/2006/relationships/hyperlink" Target="https://www.imf.org/en/News/Articles/2020/05/08/pr20211-djibouti-imf-executive-board-approves-disbursement-under-the-rcf-to-address-covid-19" TargetMode="External"/><Relationship Id="rId118" Type="http://schemas.openxmlformats.org/officeDocument/2006/relationships/hyperlink" Target="https://www.imf.org/en/Publications/CR/Issues/2020/05/12/Kyrgyz-Republic-Request-for-Purchase-Under-the-Rapid-Financing-Instrument-and-Disbursement-49408" TargetMode="External"/><Relationship Id="rId139" Type="http://schemas.openxmlformats.org/officeDocument/2006/relationships/hyperlink" Target="https://www.imf.org/en/News/Articles/2020/04/22/pr20185-maldives-imf-executive-board-approves-disbursement-to-address-covid-19" TargetMode="External"/><Relationship Id="rId85" Type="http://schemas.openxmlformats.org/officeDocument/2006/relationships/hyperlink" Target="https://www.imf.org/en/News/Articles/2020/04/13/pr20151-imf-executive-board-approves-immediate-debt-relief-for-25-countries" TargetMode="External"/><Relationship Id="rId150" Type="http://schemas.openxmlformats.org/officeDocument/2006/relationships/hyperlink" Target="https://www.imf.org/en/Publications/CR/Issues/2020/06/16/Mongolia-Request-for-Purchase-Under-the-Rapid-Financing-Instrument-Press-Release-Staff-49520" TargetMode="External"/><Relationship Id="rId171" Type="http://schemas.openxmlformats.org/officeDocument/2006/relationships/hyperlink" Target="https://www.imf.org/en/News/Articles/2020/04/28/pr20191-nigeria-imf-executive-board-approves-emergency-support-to-address-covid-19" TargetMode="External"/><Relationship Id="rId192" Type="http://schemas.openxmlformats.org/officeDocument/2006/relationships/hyperlink" Target="https://www.imf.org/en/Publications/CR/Issues/2020/04/29/Democratic-Republic-of-So-Tom-And-Prncipe-Request-for-Disbursement-Under-the-Rapid-Credit-49381" TargetMode="External"/><Relationship Id="rId206" Type="http://schemas.openxmlformats.org/officeDocument/2006/relationships/hyperlink" Target="https://www.imf.org/en/Publications/Policy-Papers/Issues/2020/04/16/Catastrophe-Containment-And-Relief-Trust-Approval-Of-Grant-Assistance-For-Debt-Service-Relief-49330" TargetMode="External"/><Relationship Id="rId227" Type="http://schemas.openxmlformats.org/officeDocument/2006/relationships/hyperlink" Target="https://www.imf.org/en/News/Articles/2020/04/13/pr20151-imf-executive-board-approves-immediate-debt-relief-for-25-countries" TargetMode="External"/><Relationship Id="rId248" Type="http://schemas.openxmlformats.org/officeDocument/2006/relationships/hyperlink" Target="https://www.imf.org/en/Publications/CR/Issues/2020/07/30/Kingdom-of-Lesotho-Requests-for-Disbursement-Under-the-Rapid-Credit-Facility-and-Purchase-49620" TargetMode="External"/><Relationship Id="rId12" Type="http://schemas.openxmlformats.org/officeDocument/2006/relationships/hyperlink" Target="https://www.imf.org/en/News/Articles/2020/05/29/pr20226-bangladesh-imf-exec-board-approves-us-732m-disbursement-to-address-the-covid19-pandemic" TargetMode="External"/><Relationship Id="rId33" Type="http://schemas.openxmlformats.org/officeDocument/2006/relationships/hyperlink" Target="https://www.imf.org/en/Publications/CR/Issues/2020/04/28/Central-African-Republic-Request-for-Disbursement-under-the-Rapid-Credit-Facility-Press-49378" TargetMode="External"/><Relationship Id="rId108" Type="http://schemas.openxmlformats.org/officeDocument/2006/relationships/hyperlink" Target="https://www.imf.org/en/Publications/CR/Issues/2020/05/15/Jamaica-Request-for-Purchase-Under-the-Rapid-Financing-Instrument-Press-Release-Staff-Report-49433" TargetMode="External"/><Relationship Id="rId129" Type="http://schemas.openxmlformats.org/officeDocument/2006/relationships/hyperlink" Target="https://www.imf.org/en/News/Articles/2020/06/05/pr20237-liberia-imf-executive-board-approves-a-us-50m-disbursement-address-the-covid19" TargetMode="External"/><Relationship Id="rId54" Type="http://schemas.openxmlformats.org/officeDocument/2006/relationships/hyperlink" Target="https://www.imf.org/en/News/Articles/2020/04/22/pr20182-democratic-republic-of-congo-imf-approves-disbursement-to-address-covid-19" TargetMode="External"/><Relationship Id="rId75" Type="http://schemas.openxmlformats.org/officeDocument/2006/relationships/hyperlink" Target="https://www.imf.org/en/News/Articles/2020/04/14/pr20155-el-salvador-imf-executive-board-approves-a-us-389-million-disbursement-to-address-covid-19" TargetMode="External"/><Relationship Id="rId96" Type="http://schemas.openxmlformats.org/officeDocument/2006/relationships/hyperlink" Target="https://www.imf.org/en/Publications/CR/Issues/2020/07/15/Guinea-Request-for-Disbursement-Under-the-Rapid-Credit-Facility-Press-Release-Staff-Report-49577" TargetMode="External"/><Relationship Id="rId140" Type="http://schemas.openxmlformats.org/officeDocument/2006/relationships/hyperlink" Target="https://www.imf.org/en/Publications/CR/Issues/2020/05/07/Mali-Requests-for-Disbursement-Under-the-Rapid-Credit-Facility-and-Rephasing-of-Access-Under-49399" TargetMode="External"/><Relationship Id="rId161" Type="http://schemas.openxmlformats.org/officeDocument/2006/relationships/hyperlink" Target="https://www.imf.org/en/News/Articles/2020/06/26/pr20247-myanmar-imf-executive-board-approves-a-us-356-5m-disbursement-address-covid19" TargetMode="External"/><Relationship Id="rId182" Type="http://schemas.openxmlformats.org/officeDocument/2006/relationships/hyperlink" Target="https://www.imf.org/en/Publications/CR/Issues/2020/05/29/Peru-Request-for-Arrangement-Under-the-Flexible-Credit-Line-Press-Release-Staff-Report-and-49464" TargetMode="External"/><Relationship Id="rId217" Type="http://schemas.openxmlformats.org/officeDocument/2006/relationships/hyperlink" Target="https://www.imf.org/en/News/Articles/2020/05/20/pr20221st-vincent-and-the-grenadines-imf-exec-board-approves-disbursement-to-adress-covid19" TargetMode="External"/><Relationship Id="rId6" Type="http://schemas.openxmlformats.org/officeDocument/2006/relationships/hyperlink" Target="https://www.imf.org/en/News/Articles/2020/04/10/pr20148-albania-imf-executive-board-approves-us-in-emergency-support-to-combat-covid-19-pandemic" TargetMode="External"/><Relationship Id="rId238" Type="http://schemas.openxmlformats.org/officeDocument/2006/relationships/hyperlink" Target="https://www.imf.org/en/News/Articles/2020/04/13/pr20151-imf-executive-board-approves-immediate-debt-relief-for-25-countries" TargetMode="External"/><Relationship Id="rId23" Type="http://schemas.openxmlformats.org/officeDocument/2006/relationships/hyperlink" Target="https://www.imf.org/en/News/Articles/2020/04/20/pr20176-bosnia-and-herzegovina-imf-executive-board-approves-usd361-million-in-emergency-support" TargetMode="External"/><Relationship Id="rId119" Type="http://schemas.openxmlformats.org/officeDocument/2006/relationships/hyperlink" Target="https://www.imf.org/en/News/Articles/2020/05/08/pr20213-kyrgyz-republic-imf-execboard-approves-us-121-1m-emergency-asst-rfi-rcf-address-covid19" TargetMode="External"/><Relationship Id="rId44" Type="http://schemas.openxmlformats.org/officeDocument/2006/relationships/hyperlink" Target="https://www.imf.org/en/News/Articles/2020/05/01/pr20201-colombia-imf-executive-board-approves-new-two-year-flexible-credit-line-arrangement" TargetMode="External"/><Relationship Id="rId65" Type="http://schemas.openxmlformats.org/officeDocument/2006/relationships/hyperlink" Target="https://www.imf.org/en/Publications/CR/Issues/2020/05/12/Djibouti-Requests-for-Disbursement-Under-the-Rapid-Credit-Facility-and-Debt-Relief-Under-the-49410" TargetMode="External"/><Relationship Id="rId86" Type="http://schemas.openxmlformats.org/officeDocument/2006/relationships/hyperlink" Target="https://www.imf.org/en/Publications/CR/Issues/2020/04/10/The-Gambia-First-Review-of-the-Staff-Monitored-Program-and-Request-for-a-39-Month-49326" TargetMode="External"/><Relationship Id="rId130" Type="http://schemas.openxmlformats.org/officeDocument/2006/relationships/hyperlink" Target="https://www.imf.org/en/Publications/CR/Issues/2020/04/09/Republic-of-Madagascar-Request-for-Disbursement-under-the-Rapid-Credit-Facility-Press-49323" TargetMode="External"/><Relationship Id="rId151" Type="http://schemas.openxmlformats.org/officeDocument/2006/relationships/hyperlink" Target="https://www.imf.org/en/News/Articles/2020/06/03/pr20232-mongolia-imf-executive-board-approves-us-99m-disbursement-under-the-rfi-address-covid19" TargetMode="External"/><Relationship Id="rId172" Type="http://schemas.openxmlformats.org/officeDocument/2006/relationships/hyperlink" Target="https://www.imf.org/en/Publications/CR/Issues/2020/04/16/Republic-of-North-Macedonia-Request-for-Purchase-Under-the-Rapid-Financing-Instrument-Press-49340" TargetMode="External"/><Relationship Id="rId193" Type="http://schemas.openxmlformats.org/officeDocument/2006/relationships/hyperlink" Target="https://www.imf.org/en/News/Articles/2020/04/21/imf-executive-board-approves-us-12m-disbursement-to-address-the-covid19-pandemic" TargetMode="External"/><Relationship Id="rId207" Type="http://schemas.openxmlformats.org/officeDocument/2006/relationships/hyperlink" Target="https://www.imf.org/en/News/Articles/2020/04/13/pr20151-imf-executive-board-approves-immediate-debt-relief-for-25-countries" TargetMode="External"/><Relationship Id="rId228" Type="http://schemas.openxmlformats.org/officeDocument/2006/relationships/hyperlink" Target="https://www.imf.org/en/Publications/CR/Issues/2020/04/14/Tunisia-Request-for-Purchase-Under-the-Rapid-Financing-Instrument-Press-Release-Staff-Report-49327" TargetMode="External"/><Relationship Id="rId249" Type="http://schemas.openxmlformats.org/officeDocument/2006/relationships/hyperlink" Target="https://www.imf.org/en/Publications/CR/Issues/2020/07/30/Kingdom-of-Lesotho-Requests-for-Disbursement-Under-the-Rapid-Credit-Facility-and-Purchase-49620" TargetMode="External"/><Relationship Id="rId13" Type="http://schemas.openxmlformats.org/officeDocument/2006/relationships/hyperlink" Target="https://www.imf.org/en/Publications/CR/Issues/2020/06/03/Bangladesh-Requests-for-Disbursement-under-the-Rapid-Credit-Facility-and-Purchase-under-the-49483" TargetMode="External"/><Relationship Id="rId109" Type="http://schemas.openxmlformats.org/officeDocument/2006/relationships/hyperlink" Target="https://www.imf.org/en/News/Articles/2020/05/15/pr20217-jamaica-imf-executive-board-approves-disbursement-to-address-the-covid-19-pandemic" TargetMode="External"/><Relationship Id="rId34" Type="http://schemas.openxmlformats.org/officeDocument/2006/relationships/hyperlink" Target="https://www.imf.org/en/News/Articles/2020/04/20/pr20175-central-afican-republic-imf-executive-board-approves-disbursement-to-address-covid-19" TargetMode="External"/><Relationship Id="rId55" Type="http://schemas.openxmlformats.org/officeDocument/2006/relationships/hyperlink" Target="https://www.imf.org/en/Publications/Policy-Papers/Issues/2020/04/16/Catastrophe-Containment-And-Relief-Trust-Approval-Of-Grant-Assistance-For-Debt-Service-Relief-49330" TargetMode="External"/><Relationship Id="rId76" Type="http://schemas.openxmlformats.org/officeDocument/2006/relationships/hyperlink" Target="https://www.imf.org/en/Publications/CR/Issues/2020/05/06/The-Federal-Democratic-Republic-of-Ethiopia-Requests-for-Purchasing-under-the-Rapid-49396" TargetMode="External"/><Relationship Id="rId97" Type="http://schemas.openxmlformats.org/officeDocument/2006/relationships/hyperlink" Target="https://www.imf.org/en/News/Articles/2020/06/19/pr20244-guinea-imf-executive-board-approves-us-million-disbursement-to-address-the-covid-19-pandemic" TargetMode="External"/><Relationship Id="rId120" Type="http://schemas.openxmlformats.org/officeDocument/2006/relationships/hyperlink" Target="https://www.imf.org/en/Publications/CR/Issues/2020/05/12/Kyrgyz-Republic-Request-for-Purchase-Under-the-Rapid-Financing-Instrument-and-Disbursement-49408" TargetMode="External"/><Relationship Id="rId141" Type="http://schemas.openxmlformats.org/officeDocument/2006/relationships/hyperlink" Target="https://www.imf.org/en/News/Articles/2020/04/30/pr20196-mali-imf-executive-board-approves-disbursement-to-mali-to-address-the-covid-19-pandemic" TargetMode="External"/><Relationship Id="rId7" Type="http://schemas.openxmlformats.org/officeDocument/2006/relationships/hyperlink" Target="https://www.imf.org/en/Publications/CR/Issues/2020/05/22/Republic-of-Armenia-Second-Review-Under-the-Stand-By-Arrangement-Requests-for-Augmentation-49455" TargetMode="External"/><Relationship Id="rId162" Type="http://schemas.openxmlformats.org/officeDocument/2006/relationships/hyperlink" Target="https://www.imf.org/en/Publications/CR/Issues/2020/05/11/Nepal-Request-for-Disbursement-Under-the-Rapid-Credit-Facility-Press-Release-Staff-Report-49404" TargetMode="External"/><Relationship Id="rId183" Type="http://schemas.openxmlformats.org/officeDocument/2006/relationships/hyperlink" Target="https://www.imf.org/en/News/Articles/2020/05/28/pr20224-peru-imf-executive-board-approves-2yr-us-11b-flexible-credit-line-arrangement" TargetMode="External"/><Relationship Id="rId218" Type="http://schemas.openxmlformats.org/officeDocument/2006/relationships/hyperlink" Target="https://www.imf.org/en/Publications/CR/Issues/2020/05/07/Republic-of-Tajikistan-Request-for-Disbursement-under-the-Rapid-Credit-Facility-Press-49397" TargetMode="External"/><Relationship Id="rId239" Type="http://schemas.openxmlformats.org/officeDocument/2006/relationships/hyperlink" Target="https://www.imf.org/en/News/Articles/2020/07/29/pr20274-eswatini-imf-executive-board-approves-us-million-emergency-support-covid-19-pandemic" TargetMode="External"/><Relationship Id="rId250" Type="http://schemas.openxmlformats.org/officeDocument/2006/relationships/hyperlink" Target="https://www.imf.org/en/News/Articles/2020/04/13/pr20151-imf-executive-board-approves-immediate-debt-relief-for-25-countries" TargetMode="External"/><Relationship Id="rId24" Type="http://schemas.openxmlformats.org/officeDocument/2006/relationships/hyperlink" Target="https://www.imf.org/en/Publications/CR/Issues/2020/04/22/Burkina-Faso-Requests-for-Disbursement-Under-the-Rapid-Credit-Facility-and-Rephasing-of-49365" TargetMode="External"/><Relationship Id="rId45" Type="http://schemas.openxmlformats.org/officeDocument/2006/relationships/hyperlink" Target="https://www.imf.org/en/Publications/CR/Issues/2020/05/04/Colombia-Request-for-an-Arrangement-Under-the-Flexible-Credit-Line-and-Cancellation-of-the-49392" TargetMode="External"/><Relationship Id="rId66" Type="http://schemas.openxmlformats.org/officeDocument/2006/relationships/hyperlink" Target="https://www.imf.org/en/News/Articles/2020/04/28/pr20192-dma-grd-lca-imf-executive-board-approves-us-million-disbursements-address-covid-19-pandemic" TargetMode="External"/><Relationship Id="rId87" Type="http://schemas.openxmlformats.org/officeDocument/2006/relationships/hyperlink" Target="https://www.imf.org/en/News/Articles/2020/03/23/pr2099-gambia-imf-executive-board-approves-usd47-1-million-ecf-arrangement" TargetMode="External"/><Relationship Id="rId110" Type="http://schemas.openxmlformats.org/officeDocument/2006/relationships/hyperlink" Target="https://www.imf.org/en/Publications/CR/Issues/2020/05/28/Jordan-Request-for-Purchase-Under-the-Rapid-Financing-Instrument-Press-Release-Staff-Report-49462" TargetMode="External"/><Relationship Id="rId131" Type="http://schemas.openxmlformats.org/officeDocument/2006/relationships/hyperlink" Target="https://www.imf.org/en/News/Articles/2020/06/05/pr20237-liberia-imf-executive-board-approves-a-us-50m-disbursement-address-the-covid19" TargetMode="External"/><Relationship Id="rId152" Type="http://schemas.openxmlformats.org/officeDocument/2006/relationships/hyperlink" Target="https://www.imf.org/en/Publications/CR/Issues/2020/06/25/Montenegro-Request-for-Purchase-under-the-Rapid-Financing-Instrument-Press-Release-Staff-49535" TargetMode="External"/><Relationship Id="rId173" Type="http://schemas.openxmlformats.org/officeDocument/2006/relationships/hyperlink" Target="https://www.imf.org/en/News/Articles/2020/04/10/pr20150-north-macedonia-imf-executive-board-approves-eur-176-53-million-in-financial-support" TargetMode="External"/><Relationship Id="rId194" Type="http://schemas.openxmlformats.org/officeDocument/2006/relationships/hyperlink" Target="https://www.imf.org/en/Publications/Policy-Papers/Issues/2020/04/16/Catastrophe-Containment-And-Relief-Trust-Approval-Of-Grant-Assistance-For-Debt-Service-Relief-49330" TargetMode="External"/><Relationship Id="rId208" Type="http://schemas.openxmlformats.org/officeDocument/2006/relationships/hyperlink" Target="https://www.imf.org/en/Publications/CR/Issues/2020/06/04/Solomon-Islands-Requests-for-Purchase-under-the-Rapid-Financing-Instrument-and-Disbursement-49488" TargetMode="External"/><Relationship Id="rId229" Type="http://schemas.openxmlformats.org/officeDocument/2006/relationships/hyperlink" Target="https://www.imf.org/en/News/Articles/2020/04/10/pr20144-tunisia-imf-executive-board-approves-a-us-745m-disbursement-address-covid19-pandemic" TargetMode="External"/><Relationship Id="rId240" Type="http://schemas.openxmlformats.org/officeDocument/2006/relationships/hyperlink" Target="https://www.imf.org/en/News/Articles/2020/07/29/pr20273-imf-executive-board-approves-emergency-support-to-lesotho-to-address-the-covid-19-pandemic" TargetMode="External"/><Relationship Id="rId14" Type="http://schemas.openxmlformats.org/officeDocument/2006/relationships/hyperlink" Target="https://www.imf.org/en/News/Articles/2020/05/29/pr20226-bangladesh-imf-exec-board-approves-us-732m-disbursement-to-address-the-covid19-pandemic" TargetMode="External"/><Relationship Id="rId35" Type="http://schemas.openxmlformats.org/officeDocument/2006/relationships/hyperlink" Target="https://www.imf.org/en/Publications/Policy-Papers/Issues/2020/04/16/Catastrophe-Containment-And-Relief-Trust-Approval-Of-Grant-Assistance-For-Debt-Service-Relief-49330" TargetMode="External"/><Relationship Id="rId56" Type="http://schemas.openxmlformats.org/officeDocument/2006/relationships/hyperlink" Target="https://www.imf.org/en/News/Articles/2020/04/13/pr20151-imf-executive-board-approves-immediate-debt-relief-for-25-countries" TargetMode="External"/><Relationship Id="rId77" Type="http://schemas.openxmlformats.org/officeDocument/2006/relationships/hyperlink" Target="https://www.imf.org/en/News/Articles/2020/04/30/pr20199-ethiopia-imf-executive-board-approves-emergency-assistance-to-address-the-covid-19-pandemic" TargetMode="External"/><Relationship Id="rId100" Type="http://schemas.openxmlformats.org/officeDocument/2006/relationships/hyperlink" Target="https://www.imf.org/en/Publications/Policy-Papers/Issues/2020/04/16/Catastrophe-Containment-And-Relief-Trust-Approval-Of-Grant-Assistance-For-Debt-Service-Relief-49330" TargetMode="External"/><Relationship Id="rId8" Type="http://schemas.openxmlformats.org/officeDocument/2006/relationships/hyperlink" Target="https://www.imf.org/en/News/Articles/2020/05/18/pr20219-armenia-imf-execboard-concludes-2ndrev-under-sba-augments-access-address-impact-covid19" TargetMode="External"/><Relationship Id="rId98" Type="http://schemas.openxmlformats.org/officeDocument/2006/relationships/hyperlink" Target="https://www.imf.org/en/Publications/Policy-Papers/Issues/2020/04/16/Catastrophe-Containment-And-Relief-Trust-Approval-Of-Grant-Assistance-For-Debt-Service-Relief-49330" TargetMode="External"/><Relationship Id="rId121" Type="http://schemas.openxmlformats.org/officeDocument/2006/relationships/hyperlink" Target="https://www.imf.org/en/News/Articles/2020/05/08/pr20213-kyrgyz-republic-imf-execboard-approves-us-121-1m-emergency-asst-rfi-rcf-address-covid19" TargetMode="External"/><Relationship Id="rId142" Type="http://schemas.openxmlformats.org/officeDocument/2006/relationships/hyperlink" Target="https://www.imf.org/en/Publications/Policy-Papers/Issues/2020/04/16/Catastrophe-Containment-And-Relief-Trust-Approval-Of-Grant-Assistance-For-Debt-Service-Relief-49330" TargetMode="External"/><Relationship Id="rId163" Type="http://schemas.openxmlformats.org/officeDocument/2006/relationships/hyperlink" Target="https://www.imf.org/en/News/Articles/2020/05/07/pr20209-nepal-imf-executive-board-approves-us-million-disbursement-address-covid-19-pandemic" TargetMode="External"/><Relationship Id="rId184" Type="http://schemas.openxmlformats.org/officeDocument/2006/relationships/hyperlink" Target="https://www.imf.org/en/Publications/CR/Issues/2020/04/16/Rwanda-Request-for-Disbursement-Under-the-Rapid-Credit-Facility-Press-Release-Staff-Report-49343" TargetMode="External"/><Relationship Id="rId219" Type="http://schemas.openxmlformats.org/officeDocument/2006/relationships/hyperlink" Target="https://www.imf.org/en/News/Articles/2020/05/06/pr20207-tajikistan-imf-executive-board-approves-a-us-189-5m-rcf-disbursement-to-address-covid19" TargetMode="External"/><Relationship Id="rId230" Type="http://schemas.openxmlformats.org/officeDocument/2006/relationships/hyperlink" Target="https://www.imf.org/en/Publications/CR/Issues/2020/05/14/Uganda-Request-for-Disbursement-under-the-Rapid-Credit-Facility-Press-Release-Staff-Report-49427" TargetMode="External"/><Relationship Id="rId251" Type="http://schemas.openxmlformats.org/officeDocument/2006/relationships/hyperlink" Target="https://www.imf.org/en/News/Articles/2020/07/31/pr20276-gabon-imf-execboard-approves-us-152-61m-disbursement-under-rfi-address-covid19" TargetMode="External"/><Relationship Id="rId25" Type="http://schemas.openxmlformats.org/officeDocument/2006/relationships/hyperlink" Target="https://www.imf.org/en/News/Articles/2020/04/14/pr20156-burkina-faso-imf-executive-board-approves-us-115-3m-disburse-address-covid19-pandemic" TargetMode="External"/><Relationship Id="rId46" Type="http://schemas.openxmlformats.org/officeDocument/2006/relationships/hyperlink" Target="https://www.imf.org/en/News/Articles/2020/05/01/pr20201-colombia-imf-executive-board-approves-new-two-year-flexible-credit-line-arrangement" TargetMode="External"/><Relationship Id="rId67" Type="http://schemas.openxmlformats.org/officeDocument/2006/relationships/hyperlink" Target="https://www.imf.org/en/Publications/CR/Issues/2020/05/07/Dominican-Republic-Request-for-Purchase-under-the-Rapid-Financing-Instrument-Press-Release-49400" TargetMode="External"/><Relationship Id="rId88" Type="http://schemas.openxmlformats.org/officeDocument/2006/relationships/hyperlink" Target="https://www.imf.org/en/Publications/CR/Issues/2020/05/05/Georgia-Sixth-Review-Under-the-Extended-Arrangement-and-Requests-for-a-Waiver-of-49394" TargetMode="External"/><Relationship Id="rId111" Type="http://schemas.openxmlformats.org/officeDocument/2006/relationships/hyperlink" Target="https://www.imf.org/en/News/Articles/2020/05/21/pr20222-jordan-imf-executive-board-approves-emergency-assistance-to-address-the-covid-19-pandemic" TargetMode="External"/><Relationship Id="rId132" Type="http://schemas.openxmlformats.org/officeDocument/2006/relationships/hyperlink" Target="https://www.imf.org/en/Publications/Policy-Papers/Issues/2020/04/16/Catastrophe-Containment-And-Relief-Trust-Approval-Of-Grant-Assistance-For-Debt-Service-Relief-49330" TargetMode="External"/><Relationship Id="rId153" Type="http://schemas.openxmlformats.org/officeDocument/2006/relationships/hyperlink" Target="https://www.imf.org/en/News/Articles/2020/06/24/pr20246-montenegro-imf-executive-board-approves-us-83-7m-emergency-support-combat-covid19" TargetMode="External"/><Relationship Id="rId174" Type="http://schemas.openxmlformats.org/officeDocument/2006/relationships/hyperlink" Target="https://www.imf.org/en/Publications/CR/Issues/2020/04/16/Pakistan-Request-for-Purchase-Under-the-Rapid-Financing-Instrument-Press-Release-Staff-49342" TargetMode="External"/><Relationship Id="rId195" Type="http://schemas.openxmlformats.org/officeDocument/2006/relationships/hyperlink" Target="https://www.imf.org/en/News/Articles/2020/04/13/pr20151-imf-executive-board-approves-immediate-debt-relief-for-25-countries" TargetMode="External"/><Relationship Id="rId209" Type="http://schemas.openxmlformats.org/officeDocument/2006/relationships/hyperlink" Target="https://www.imf.org/en/News/Articles/2020/06/01/pr20229-solomon-islands-imf-executive-board-approves-disbursement-to-address-the-covid-19-pandemic" TargetMode="External"/><Relationship Id="rId220" Type="http://schemas.openxmlformats.org/officeDocument/2006/relationships/hyperlink" Target="https://www.imf.org/en/Publications/Policy-Papers/Issues/2020/04/16/Catastrophe-Containment-And-Relief-Trust-Approval-Of-Grant-Assistance-For-Debt-Service-Relief-49330" TargetMode="External"/><Relationship Id="rId241" Type="http://schemas.openxmlformats.org/officeDocument/2006/relationships/hyperlink" Target="https://www.imf.org/en/News/Articles/2020/07/29/pr20273-imf-executive-board-approves-emergency-support-to-lesotho-to-address-the-covid-19-pandemic" TargetMode="External"/><Relationship Id="rId15" Type="http://schemas.openxmlformats.org/officeDocument/2006/relationships/hyperlink" Target="https://www.imf.org/en/Publications/CR/Issues/2020/06/08/Barbados-Third-Review-Under-the-Extended-Arrangement-Requests-for-Augmentation-of-Access-and-49491" TargetMode="External"/><Relationship Id="rId36" Type="http://schemas.openxmlformats.org/officeDocument/2006/relationships/hyperlink" Target="https://www.imf.org/en/News/Articles/2020/04/13/pr20151-imf-executive-board-approves-immediate-debt-relief-for-25-countries" TargetMode="External"/><Relationship Id="rId57" Type="http://schemas.openxmlformats.org/officeDocument/2006/relationships/hyperlink" Target="https://www.imf.org/en/Publications/CR/Issues/2020/05/01/Costa-Rica-Request-for-Purchase-Under-the-Rapid-Financing-Investment-Press-Release-Staff-49388" TargetMode="External"/><Relationship Id="rId78" Type="http://schemas.openxmlformats.org/officeDocument/2006/relationships/hyperlink" Target="https://www.imf.org/en/Publications/CR/Issues/2020/05/06/The-Federal-Democratic-Republic-of-Ethiopia-Requests-for-Purchasing-under-the-Rapid-49396" TargetMode="External"/><Relationship Id="rId99" Type="http://schemas.openxmlformats.org/officeDocument/2006/relationships/hyperlink" Target="https://www.imf.org/en/News/Articles/2020/04/13/pr20151-imf-executive-board-approves-immediate-debt-relief-for-25-countries" TargetMode="External"/><Relationship Id="rId101" Type="http://schemas.openxmlformats.org/officeDocument/2006/relationships/hyperlink" Target="https://www.imf.org/en/News/Articles/2020/04/13/pr20151-imf-executive-board-approves-immediate-debt-relief-for-25-countries" TargetMode="External"/><Relationship Id="rId122" Type="http://schemas.openxmlformats.org/officeDocument/2006/relationships/hyperlink" Target="https://www.imf.org/en/Publications/CR/Issues/2020/03/27/Kyrgyz-Republic-Request-for-Purchase-Under-the-Rapid-Financing-Instrument-and-Disbursement-49296" TargetMode="External"/><Relationship Id="rId143" Type="http://schemas.openxmlformats.org/officeDocument/2006/relationships/hyperlink" Target="https://www.imf.org/en/News/Articles/2020/04/13/pr20151-imf-executive-board-approves-immediate-debt-relief-for-25-countries" TargetMode="External"/><Relationship Id="rId164" Type="http://schemas.openxmlformats.org/officeDocument/2006/relationships/hyperlink" Target="https://www.imf.org/en/Publications/Policy-Papers/Issues/2020/04/16/Catastrophe-Containment-And-Relief-Trust-Approval-Of-Grant-Assistance-For-Debt-Service-Relief-49330" TargetMode="External"/><Relationship Id="rId185" Type="http://schemas.openxmlformats.org/officeDocument/2006/relationships/hyperlink" Target="https://www.imf.org/en/News/Articles/2020/04/02/pr-20130-rwanda-imf-executive-board-approves-disbursement-to-address-covid19" TargetMode="External"/><Relationship Id="rId9" Type="http://schemas.openxmlformats.org/officeDocument/2006/relationships/hyperlink" Target="https://www.imf.org/en/Publications/CR/Issues/2020/06/04/The-Bahamas-Request-for-Purchase-under-the-Rapid-Financing-Instrument-Press-Release-Staff-49489" TargetMode="External"/><Relationship Id="rId210" Type="http://schemas.openxmlformats.org/officeDocument/2006/relationships/hyperlink" Target="https://www.imf.org/en/Publications/CR/Issues/2020/06/04/Solomon-Islands-Requests-for-Purchase-under-the-Rapid-Financing-Instrument-and-Disbursement-49488" TargetMode="External"/><Relationship Id="rId26" Type="http://schemas.openxmlformats.org/officeDocument/2006/relationships/hyperlink" Target="https://www.imf.org/en/Publications/Policy-Papers/Issues/2020/04/16/Catastrophe-Containment-And-Relief-Trust-Approval-Of-Grant-Assistance-For-Debt-Service-Relief-49330" TargetMode="External"/><Relationship Id="rId231" Type="http://schemas.openxmlformats.org/officeDocument/2006/relationships/hyperlink" Target="https://www.imf.org/en/News/Articles/2020/05/06/pr20206-uganda-imf-executive-board-approves-us-million-disbursement-address-the-covid-19-pandemic" TargetMode="External"/><Relationship Id="rId252" Type="http://schemas.openxmlformats.org/officeDocument/2006/relationships/hyperlink" Target="https://www.imf.org/en/Publications/CR/Issues/2020/08/03/Democratic-Republic-of-So-Tom-and-Prncipe-First-Review-Under-the-Extended-Credit-Facility-49629" TargetMode="External"/><Relationship Id="rId47" Type="http://schemas.openxmlformats.org/officeDocument/2006/relationships/hyperlink" Target="https://www.imf.org/en/Publications/CR/Issues/2020/05/07/Union-of-the-Comoros-Request-for-Disbursement-Under-the-Rapid-Credit-Facility-and-Purchase-49398" TargetMode="External"/><Relationship Id="rId68" Type="http://schemas.openxmlformats.org/officeDocument/2006/relationships/hyperlink" Target="https://www.imf.org/en/News/Articles/2020/04/30/pr-20195-dominican-republic-imf-executive-board-approves-us-650-million-in-emergency-assistance" TargetMode="External"/><Relationship Id="rId89" Type="http://schemas.openxmlformats.org/officeDocument/2006/relationships/hyperlink" Target="https://www.imf.org/en/News/Articles/2020/05/01/pr20202-georgia-imf-execbrd-complete-6threv-eff-approves-request-support-address-covid19" TargetMode="External"/><Relationship Id="rId112" Type="http://schemas.openxmlformats.org/officeDocument/2006/relationships/hyperlink" Target="https://www.imf.org/en/Publications/CR/Issues/2020/04/10/Jordan-2020-Article-IV-Consultation-and-Request-for-an-Extended-Arrangement-under-the-49324" TargetMode="External"/><Relationship Id="rId133" Type="http://schemas.openxmlformats.org/officeDocument/2006/relationships/hyperlink" Target="https://www.imf.org/en/News/Articles/2020/04/13/pr20151-imf-executive-board-approves-immediate-debt-relief-for-25-countries" TargetMode="External"/><Relationship Id="rId154" Type="http://schemas.openxmlformats.org/officeDocument/2006/relationships/hyperlink" Target="https://www.imf.org/en/Publications/CR/Issues/2020/04/29/Republic-of-Mozambique-Request-for-Disbursement-Under-the-Rapid-Credit-Facility-Press-49383" TargetMode="External"/><Relationship Id="rId175" Type="http://schemas.openxmlformats.org/officeDocument/2006/relationships/hyperlink" Target="https://www.imf.org/en/News/Articles/2020/04/16/pr20167-pakistan-imf-executive-board-approves-disbursement-to-address-covid-19" TargetMode="External"/><Relationship Id="rId196" Type="http://schemas.openxmlformats.org/officeDocument/2006/relationships/hyperlink" Target="https://www.imf.org/en/Publications/CR/Issues/2020/04/16/Senegal-Request-for-Disbursement-Under-the-Rapid-Credit-Facility-and-Purchase-Under-the-49335" TargetMode="External"/><Relationship Id="rId200" Type="http://schemas.openxmlformats.org/officeDocument/2006/relationships/hyperlink" Target="https://www.imf.org/en/Publications/CR/Issues/2020/05/19/Seychelles-Request-for-Purchase-Under-the-Rapid-Financing-Instrument-Press-Release-Staff-49445" TargetMode="External"/><Relationship Id="rId16" Type="http://schemas.openxmlformats.org/officeDocument/2006/relationships/hyperlink" Target="https://www.imf.org/en/News/Articles/2020/06/03/pr20234-barbados-imf-exec-board-concludes-3rd-review-under-the-extended-arrangement-under-eff" TargetMode="External"/><Relationship Id="rId221" Type="http://schemas.openxmlformats.org/officeDocument/2006/relationships/hyperlink" Target="https://www.imf.org/en/News/Articles/2020/04/13/pr20151-imf-executive-board-approves-immediate-debt-relief-for-25-countries" TargetMode="External"/><Relationship Id="rId242" Type="http://schemas.openxmlformats.org/officeDocument/2006/relationships/hyperlink" Target="https://www.imf.org/en/News/Articles/2020/07/27/pr20272-sao-tome-and-principe-imf-executive-board-completes-the-first-review-ecf-arrangement" TargetMode="External"/><Relationship Id="rId37" Type="http://schemas.openxmlformats.org/officeDocument/2006/relationships/hyperlink" Target="https://www.imf.org/en/News/Articles/2020/07/22/pr20268-chad-imf-execboard-approves-additional-us-69-49m-disburse-and-notes-cancellation-ecf" TargetMode="External"/><Relationship Id="rId58" Type="http://schemas.openxmlformats.org/officeDocument/2006/relationships/hyperlink" Target="https://www.imf.org/en/News/Articles/2020/04/29/pr20194-costa-rica-imf-executive-board-approves-us-emergency-assistance-address-covid-19-pandemic" TargetMode="External"/><Relationship Id="rId79" Type="http://schemas.openxmlformats.org/officeDocument/2006/relationships/hyperlink" Target="https://www.imf.org/en/News/Articles/2020/04/30/pr20199-ethiopia-imf-executive-board-approves-emergency-assistance-to-address-the-covid-19-pandemic" TargetMode="External"/><Relationship Id="rId102" Type="http://schemas.openxmlformats.org/officeDocument/2006/relationships/hyperlink" Target="https://www.imf.org/en/Publications/CR/Issues/2020/04/20/Haiti-Request-for-Disbursement-Under-the-Rapid-Credit-Facility-Press-Release-Staff-Report-49353" TargetMode="External"/><Relationship Id="rId123" Type="http://schemas.openxmlformats.org/officeDocument/2006/relationships/hyperlink" Target="https://www.imf.org/en/News/Articles/2020/03/26/pr20115-kyrgyz-republic-imf-executive-board-approves-disbursement-to-address-covid-19-pandemic" TargetMode="External"/><Relationship Id="rId144" Type="http://schemas.openxmlformats.org/officeDocument/2006/relationships/hyperlink" Target="https://www.imf.org/en/Publications/CR/Issues/2020/04/29/Islamic-Republic-of-Mauritania-Request-for-Disbursement-Under-the-Rapid-Credit-Facility-49382" TargetMode="External"/><Relationship Id="rId90" Type="http://schemas.openxmlformats.org/officeDocument/2006/relationships/hyperlink" Target="https://www.imf.org/en/Publications/CR/Issues/2020/04/16/Ghana-Request-for-Disbursement-Under-the-Rapid-Credit-Facility-Press-Release-Staff-Report-49337" TargetMode="External"/><Relationship Id="rId165" Type="http://schemas.openxmlformats.org/officeDocument/2006/relationships/hyperlink" Target="https://www.imf.org/en/News/Articles/2020/04/13/pr20151-imf-executive-board-approves-immediate-debt-relief-for-25-countries" TargetMode="External"/><Relationship Id="rId186" Type="http://schemas.openxmlformats.org/officeDocument/2006/relationships/hyperlink" Target="https://www.imf.org/en/Publications/Policy-Papers/Issues/2020/04/16/Catastrophe-Containment-And-Relief-Trust-Approval-Of-Grant-Assistance-For-Debt-Service-Relief-49330" TargetMode="External"/><Relationship Id="rId211" Type="http://schemas.openxmlformats.org/officeDocument/2006/relationships/hyperlink" Target="https://www.imf.org/en/News/Articles/2020/06/01/pr20229-solomon-islands-imf-executive-board-approves-disbursement-to-address-the-covid-19-pandemic" TargetMode="External"/><Relationship Id="rId232" Type="http://schemas.openxmlformats.org/officeDocument/2006/relationships/hyperlink" Target="https://www.imf.org/en/Publications/CR/Issues/2020/06/10/Ukraine-Request-for-Stand-by-Arrangement-Press-Release-Staff-Report-and-Statement-by-the-49501" TargetMode="External"/><Relationship Id="rId253" Type="http://schemas.openxmlformats.org/officeDocument/2006/relationships/hyperlink" Target="https://www.imf.org/en/Publications/CR/Issues/2020/08/03/Chad-Request-for-Disbursement-under-the-Rapid-Credit-Facility-and-Cancellation-of-the-49628" TargetMode="External"/><Relationship Id="rId27" Type="http://schemas.openxmlformats.org/officeDocument/2006/relationships/hyperlink" Target="https://www.imf.org/en/News/Articles/2020/04/13/pr20151-imf-executive-board-approves-immediate-debt-relief-for-25-countries" TargetMode="External"/><Relationship Id="rId48" Type="http://schemas.openxmlformats.org/officeDocument/2006/relationships/hyperlink" Target="https://www.imf.org/en/News/Articles/2020/04/22/pr20183-comoros-imf-exec-board-approves-us-12m-emergency-assistance-to-address-covid19-pandemic" TargetMode="External"/><Relationship Id="rId69" Type="http://schemas.openxmlformats.org/officeDocument/2006/relationships/hyperlink" Target="https://www.imf.org/en/Publications/CR/Issues/2020/05/28/Ecuador-Request-for-Purchase-under-the-Rapid-Financing-Instrument-and-Cancellation-of-49460" TargetMode="External"/><Relationship Id="rId113" Type="http://schemas.openxmlformats.org/officeDocument/2006/relationships/hyperlink" Target="https://www.imf.org/en/News/Articles/2020/03/25/pr20107-jordan-imf-executive-board-approves-us-1-3-bn-extended-arrangement-under-the-eff" TargetMode="External"/><Relationship Id="rId134" Type="http://schemas.openxmlformats.org/officeDocument/2006/relationships/hyperlink" Target="https://www.imf.org/en/Publications/Policy-Papers/Issues/2020/04/16/Catastrophe-Containment-And-Relief-Trust-Approval-Of-Grant-Assistance-For-Debt-Service-Relief-49330" TargetMode="External"/><Relationship Id="rId80" Type="http://schemas.openxmlformats.org/officeDocument/2006/relationships/hyperlink" Target="https://www.imf.org/en/Publications/CR/Issues/2020/04/16/Gabon-Request-for-a-Purchase-Under-the-Rapid-Financing-Instrument-Press-Release-Staff-Report-49336" TargetMode="External"/><Relationship Id="rId155" Type="http://schemas.openxmlformats.org/officeDocument/2006/relationships/hyperlink" Target="https://www.imf.org/en/News/Articles/2020/04/24/pr20190-mozambique-imf-executive-board-approves-emergency-assistance-to-address-covid-19" TargetMode="External"/><Relationship Id="rId176" Type="http://schemas.openxmlformats.org/officeDocument/2006/relationships/hyperlink" Target="https://www.imf.org/en/Publications/CR/Issues/2020/05/01/Panama-Request-for-Purchase-under-the-Rapid-Financing-Instrument-Press-Release-Staff-Report-49390" TargetMode="External"/><Relationship Id="rId197" Type="http://schemas.openxmlformats.org/officeDocument/2006/relationships/hyperlink" Target="https://www.imf.org/en/News/Articles/2020/04/13/pr20152-senegal-imf-exec-board-approves-us-442-million-disbursement-under-rcf-and-purchase-under-rfi" TargetMode="External"/><Relationship Id="rId201" Type="http://schemas.openxmlformats.org/officeDocument/2006/relationships/hyperlink" Target="https://www.imf.org/en/News/Articles/2020/05/08/pr20212-seychelles-imfexecboard-approves-us-31-2m-purchase-emergency-asst-address-covid19" TargetMode="External"/><Relationship Id="rId222" Type="http://schemas.openxmlformats.org/officeDocument/2006/relationships/hyperlink" Target="https://www.imf.org/en/Publications/CR/Issues/2020/06/12/United-Republic-of-Tanzania-Request-for-Debt-Relief-under-the-Catastrophe-Containment-and-49509" TargetMode="External"/><Relationship Id="rId243" Type="http://schemas.openxmlformats.org/officeDocument/2006/relationships/hyperlink" Target="https://www.imf.org/en/News/Articles/2020/07/27/pr20271-south-africa-imf-executive-board-approves-us-billion-emergency-support-covid-19-pandemic" TargetMode="External"/><Relationship Id="rId17" Type="http://schemas.openxmlformats.org/officeDocument/2006/relationships/hyperlink" Target="https://www.imf.org/en/News/Articles/2020/04/13/pr20151-imf-executive-board-approves-immediate-debt-relief-for-25-countries" TargetMode="External"/><Relationship Id="rId38" Type="http://schemas.openxmlformats.org/officeDocument/2006/relationships/hyperlink" Target="https://www.imf.org/en/Publications/Policy-Papers/Issues/2020/04/16/Catastrophe-Containment-And-Relief-Trust-Approval-Of-Grant-Assistance-For-Debt-Service-Relief-49330" TargetMode="External"/><Relationship Id="rId59" Type="http://schemas.openxmlformats.org/officeDocument/2006/relationships/hyperlink" Target="https://www.imf.org/en/Publications/CR/Issues/2020/04/23/Cote-d-Ivoire-Requests-for-Disbursement-Under-the-Rapid-Credit-Facility-and-Purchase-Under-49367" TargetMode="External"/><Relationship Id="rId103" Type="http://schemas.openxmlformats.org/officeDocument/2006/relationships/hyperlink" Target="https://www.imf.org/en/News/Articles/2020/04/17/pr20171-haiti-imf-executive-board-approves-us-111-6m-disbursement-address-covid19-pandemic" TargetMode="External"/><Relationship Id="rId124" Type="http://schemas.openxmlformats.org/officeDocument/2006/relationships/hyperlink" Target="https://www.imf.org/en/Publications/CR/Issues/2020/03/27/Kyrgyz-Republic-Request-for-Purchase-Under-the-Rapid-Financing-Instrument-and-Disbursement-49296" TargetMode="External"/><Relationship Id="rId70" Type="http://schemas.openxmlformats.org/officeDocument/2006/relationships/hyperlink" Target="https://www.imf.org/en/News/Articles/2020/05/01/pr-20203-ecuador-imf-executive-board-approves-us-643-million-in-emergency-assistance" TargetMode="External"/><Relationship Id="rId91" Type="http://schemas.openxmlformats.org/officeDocument/2006/relationships/hyperlink" Target="https://www.imf.org/en/News/Articles/2020/04/13/pr20153-ghana-imf-executive-board-approves-a-us-1-billion-disbursement-to-ghana-to-address-covid-19" TargetMode="External"/><Relationship Id="rId145" Type="http://schemas.openxmlformats.org/officeDocument/2006/relationships/hyperlink" Target="https://www.imf.org/en/News/Articles/2020/04/23/pr20186-mauritania-imf-executive-board-approves-disbursement-to-address-covid-19" TargetMode="External"/><Relationship Id="rId166" Type="http://schemas.openxmlformats.org/officeDocument/2006/relationships/hyperlink" Target="https://www.imf.org/en/Publications/CR/Issues/2020/04/22/Niger-Requests-for-Disbursement-Under-the-Rapid-Credit-Facility-and-for-Rephasing-of-Access-49360" TargetMode="External"/><Relationship Id="rId187" Type="http://schemas.openxmlformats.org/officeDocument/2006/relationships/hyperlink" Target="https://www.imf.org/en/News/Articles/2020/04/13/pr20151-imf-executive-board-approves-immediate-debt-relief-for-25-countries" TargetMode="External"/><Relationship Id="rId1" Type="http://schemas.openxmlformats.org/officeDocument/2006/relationships/hyperlink" Target="https://www.imf.org/en/Publications/CR/Issues/2020/04/30/Islamic-Republic-of-Afghanistan-Request-for-Disbursement-Under-the-Rapid-Credit-Facility-49386" TargetMode="External"/><Relationship Id="rId212" Type="http://schemas.openxmlformats.org/officeDocument/2006/relationships/hyperlink" Target="https://www.imf.org/en/Publications/CR/Issues/2020/03/26/Somalia-Second-Review-Under-the-Staff-Monitored-Program-and-Request-for-Three-Year-49289" TargetMode="External"/><Relationship Id="rId233" Type="http://schemas.openxmlformats.org/officeDocument/2006/relationships/hyperlink" Target="https://www.imf.org/en/News/Articles/2020/06/09/pr20239-ukraine-imf-executive-board-approves-18-month-us-5-billion-stand-by-arrangement" TargetMode="External"/><Relationship Id="rId254" Type="http://schemas.openxmlformats.org/officeDocument/2006/relationships/printerSettings" Target="../printerSettings/printerSettings1.bin"/><Relationship Id="rId28" Type="http://schemas.openxmlformats.org/officeDocument/2006/relationships/hyperlink" Target="https://www.imf.org/en/News/Articles/2020/07/20/pr20265-burundi-imf-executive-board-approves-us-7-6m-debt-relief-under-ccrt" TargetMode="External"/><Relationship Id="rId49" Type="http://schemas.openxmlformats.org/officeDocument/2006/relationships/hyperlink" Target="https://www.imf.org/en/Publications/CR/Issues/2020/05/07/Union-of-the-Comoros-Request-for-Disbursement-Under-the-Rapid-Credit-Facility-and-Purchase-49398" TargetMode="External"/><Relationship Id="rId114" Type="http://schemas.openxmlformats.org/officeDocument/2006/relationships/hyperlink" Target="https://www.imf.org/en/Publications/CR/Issues/2020/05/11/Republic-of-Kenya-Request-for-Disbursement-under-the-Rapid-Credit-Facility-Press-Release-49405" TargetMode="External"/><Relationship Id="rId60" Type="http://schemas.openxmlformats.org/officeDocument/2006/relationships/hyperlink" Target="https://www.imf.org/en/News/Articles/2020/04/17/pr20172-cote-divoire-imf-exec-board-approves-us-886-2m-disbursement-address-covid19-pandemic" TargetMode="External"/><Relationship Id="rId81" Type="http://schemas.openxmlformats.org/officeDocument/2006/relationships/hyperlink" Target="https://www.imf.org/en/News/Articles/2020/04/09/pr20145-gabon-imf-executive-board-approves-us-million-disbursement-rfi-address-covid-19-pandemic" TargetMode="External"/><Relationship Id="rId135" Type="http://schemas.openxmlformats.org/officeDocument/2006/relationships/hyperlink" Target="https://www.imf.org/en/News/Articles/2020/04/13/pr20151-imf-executive-board-approves-immediate-debt-relief-for-25-countries" TargetMode="External"/><Relationship Id="rId156" Type="http://schemas.openxmlformats.org/officeDocument/2006/relationships/hyperlink" Target="https://www.imf.org/en/Publications/Policy-Papers/Issues/2020/04/16/Catastrophe-Containment-And-Relief-Trust-Approval-Of-Grant-Assistance-For-Debt-Service-Relief-49330" TargetMode="External"/><Relationship Id="rId177" Type="http://schemas.openxmlformats.org/officeDocument/2006/relationships/hyperlink" Target="https://www.imf.org/en/News/Articles/2020/04/16/pr20166-panama-imf-executive-board-approves-disbursement-to-address-the-covid-19" TargetMode="External"/><Relationship Id="rId198" Type="http://schemas.openxmlformats.org/officeDocument/2006/relationships/hyperlink" Target="https://www.imf.org/en/Publications/CR/Issues/2020/04/16/Senegal-Request-for-Disbursement-Under-the-Rapid-Credit-Facility-and-Purchase-Under-the-49335" TargetMode="External"/><Relationship Id="rId202" Type="http://schemas.openxmlformats.org/officeDocument/2006/relationships/hyperlink" Target="https://www.imf.org/en/Publications/CR/Issues/2020/06/10/Sierra-Leone-Request-for-Disbursement-under-the-Rapid-Credit-Facility-Press-Release-Staff-49499" TargetMode="External"/><Relationship Id="rId223" Type="http://schemas.openxmlformats.org/officeDocument/2006/relationships/hyperlink" Target="https://www.imf.org/en/News/Articles/2020/06/10/pr20240-tanzania-imf-executive-board-approves-14-3m-debt-relief-under-ccrt" TargetMode="External"/><Relationship Id="rId244" Type="http://schemas.openxmlformats.org/officeDocument/2006/relationships/hyperlink" Target="https://www.imf.org/en/Publications/CR/Issues/2020/07/28/South-Africa-Request-for-Purchase-Under-the-Rapid-Financing-Instrument-Press-Release-Staff-49612" TargetMode="External"/><Relationship Id="rId18" Type="http://schemas.openxmlformats.org/officeDocument/2006/relationships/hyperlink" Target="https://www.imf.org/en/Publications/CR/Issues/2020/05/20/Benin-Sixth-Review-under-the-Extended-Credit-Facility-Arrangement-and-Request-for-49450" TargetMode="External"/><Relationship Id="rId39" Type="http://schemas.openxmlformats.org/officeDocument/2006/relationships/hyperlink" Target="https://www.imf.org/en/News/Articles/2020/04/13/pr20151-imf-executive-board-approves-immediate-debt-relief-for-25-countries" TargetMode="External"/><Relationship Id="rId50" Type="http://schemas.openxmlformats.org/officeDocument/2006/relationships/hyperlink" Target="https://www.imf.org/en/News/Articles/2020/04/22/pr20183-comoros-imf-exec-board-approves-us-12m-emergency-assistance-to-address-covid19-pandemic" TargetMode="External"/><Relationship Id="rId104" Type="http://schemas.openxmlformats.org/officeDocument/2006/relationships/hyperlink" Target="https://www.imf.org/en/Publications/Policy-Papers/Issues/2020/04/16/Catastrophe-Containment-And-Relief-Trust-Approval-Of-Grant-Assistance-For-Debt-Service-Relief-49330" TargetMode="External"/><Relationship Id="rId125" Type="http://schemas.openxmlformats.org/officeDocument/2006/relationships/hyperlink" Target="https://www.imf.org/en/News/Articles/2020/03/26/pr20115-kyrgyz-republic-imf-executive-board-approves-disbursement-to-address-covid-19-pandemic" TargetMode="External"/><Relationship Id="rId146" Type="http://schemas.openxmlformats.org/officeDocument/2006/relationships/hyperlink" Target="https://www.imf.org/en/Publications/CR/Issues/2020/04/22/Republic-of-Moldova-Staff-Report-for-the-2020-Request-for-Disbursement-Under-the-Rapid-49364" TargetMode="External"/><Relationship Id="rId167" Type="http://schemas.openxmlformats.org/officeDocument/2006/relationships/hyperlink" Target="https://www.imf.org/en/News/Articles/2020/04/14/pr20157-niger-imf-exec-board-approves-disbursement-to-adress-covid-19" TargetMode="External"/><Relationship Id="rId188" Type="http://schemas.openxmlformats.org/officeDocument/2006/relationships/hyperlink" Target="https://www.imf.org/en/Publications/CR/Issues/2020/06/18/Rwanda-Request-for-Disbursement-Under-the-Rapid-Credit-Facility-Press-Release-Staff-Report-49523" TargetMode="External"/><Relationship Id="rId71" Type="http://schemas.openxmlformats.org/officeDocument/2006/relationships/hyperlink" Target="https://www.imf.org/en/News/Articles/2020/05/11/pr20215-egypt-imf-executive-board-approves-us-2-772b-in-emergency-support-to-address-the-covid19" TargetMode="External"/><Relationship Id="rId92" Type="http://schemas.openxmlformats.org/officeDocument/2006/relationships/hyperlink" Target="https://www.imf.org/en/Publications/CR/Issues/2020/05/13/Grenada-Request-for-Disbursement-Under-the-Rapid-Credit-Facility-Press-Release-Staff-Report-49412" TargetMode="External"/><Relationship Id="rId213" Type="http://schemas.openxmlformats.org/officeDocument/2006/relationships/hyperlink" Target="https://www.imf.org/en/News/Articles/2020/03/25/pr20105-somalia-imf-executive-board-approves-3-year-ecf-and-eff-arrangements" TargetMode="External"/><Relationship Id="rId234" Type="http://schemas.openxmlformats.org/officeDocument/2006/relationships/hyperlink" Target="https://www.imf.org/en/Publications/CR/Issues/2020/05/19/Republic-of-Uzbekistan-Requests-for-Disbursement-under-the-Rapid-Credit-Facility-and-49446" TargetMode="External"/><Relationship Id="rId2" Type="http://schemas.openxmlformats.org/officeDocument/2006/relationships/hyperlink" Target="https://www.imf.org/en/News/Articles/2020/04/29/pr20193-afghanistan-imf-executive-board-approves-disbursement-to-address-the-covid-19" TargetMode="External"/><Relationship Id="rId29" Type="http://schemas.openxmlformats.org/officeDocument/2006/relationships/hyperlink" Target="https://www.imf.org/en/Publications/CR/Issues/2020/04/23/Cabo-Verde-Request-for-Disbursement-Under-the-Rapid-Credit-Facility-Press-Release-Staff-49372" TargetMode="External"/><Relationship Id="rId40" Type="http://schemas.openxmlformats.org/officeDocument/2006/relationships/hyperlink" Target="https://www.imf.org/en/Publications/CR/Issues/2020/04/23/Chad-Requests-for-Disbursement-under-the-Rapid-Credit-Facility-Extension-of-the-Extended-49369" TargetMode="External"/><Relationship Id="rId115" Type="http://schemas.openxmlformats.org/officeDocument/2006/relationships/hyperlink" Target="https://www.imf.org/en/News/Articles/2020/05/06/pr20208-kenya-imf-executive-board-approves-us-million-disbursement-address-impact-covid-19-pandemic" TargetMode="External"/><Relationship Id="rId136" Type="http://schemas.openxmlformats.org/officeDocument/2006/relationships/hyperlink" Target="https://www.imf.org/en/Publications/CR/Issues/2020/05/15/Malawi-Request-for-Disbursement-under-the-Rapid-Credit-Facility-Press-Release-Staff-Report-49434" TargetMode="External"/><Relationship Id="rId157" Type="http://schemas.openxmlformats.org/officeDocument/2006/relationships/hyperlink" Target="https://www.imf.org/en/News/Articles/2020/04/13/pr20151-imf-executive-board-approves-immediate-debt-relief-for-25-countries" TargetMode="External"/><Relationship Id="rId178" Type="http://schemas.openxmlformats.org/officeDocument/2006/relationships/hyperlink" Target="https://www.imf.org/en/Publications/CR/Issues/2020/06/26/Papua-New-Guinea-Request-for-Disbursement-under-the-Rapid-Credit-Facility-Press-Release-49536" TargetMode="External"/><Relationship Id="rId61" Type="http://schemas.openxmlformats.org/officeDocument/2006/relationships/hyperlink" Target="https://www.imf.org/en/Publications/CR/Issues/2020/04/23/Cote-d-Ivoire-Requests-for-Disbursement-Under-the-Rapid-Credit-Facility-and-Purchase-Under-49367" TargetMode="External"/><Relationship Id="rId82" Type="http://schemas.openxmlformats.org/officeDocument/2006/relationships/hyperlink" Target="https://www.imf.org/en/Publications/CR/Issues/2020/04/20/The-Gambia-Requests-for-Disbursement-Under-the-Rapid-Credit-Facility-and-Modification-of-49349" TargetMode="External"/><Relationship Id="rId199" Type="http://schemas.openxmlformats.org/officeDocument/2006/relationships/hyperlink" Target="https://www.imf.org/en/News/Articles/2020/04/13/pr20152-senegal-imf-exec-board-approves-us-442-million-disbursement-under-rcf-and-purchase-under-rfi" TargetMode="External"/><Relationship Id="rId203" Type="http://schemas.openxmlformats.org/officeDocument/2006/relationships/hyperlink" Target="https://www.imf.org/en/News/Articles/2020/06/03/pr20233-sierra-leone-imf-executive-board-approves-us-143m-disbursement-address-covid19" TargetMode="External"/><Relationship Id="rId19" Type="http://schemas.openxmlformats.org/officeDocument/2006/relationships/hyperlink" Target="https://www.imf.org/en/News/Articles/2020/05/15/pr20216-benin-imf-executive-board-approves-us-125m-disbursement-under-ecf-supported-arrangement" TargetMode="External"/><Relationship Id="rId224" Type="http://schemas.openxmlformats.org/officeDocument/2006/relationships/hyperlink" Target="https://www.imf.org/en/Publications/CR/Issues/2020/04/16/Togo-Sixth-Review-under-the-Extended-Credit-Facility-Arrangement-and-Request-for-49334" TargetMode="External"/><Relationship Id="rId245" Type="http://schemas.openxmlformats.org/officeDocument/2006/relationships/hyperlink" Target="https://www.imf.org/en/Publications/CR/Issues/2020/07/24/Burundi-Request-for-Debt-Relief-Under-the-Catastrophe-Containment-and-Relief-Trust-Press-49607" TargetMode="External"/><Relationship Id="rId30" Type="http://schemas.openxmlformats.org/officeDocument/2006/relationships/hyperlink" Target="https://www.imf.org/en/News/Articles/2020/04/22/pr20184-cabo-verde-imf-exec-board-approves-us-32m-disbursement-to-address-the-covid19-pandemic" TargetMode="External"/><Relationship Id="rId105" Type="http://schemas.openxmlformats.org/officeDocument/2006/relationships/hyperlink" Target="https://www.imf.org/en/News/Articles/2020/04/13/pr20151-imf-executive-board-approves-immediate-debt-relief-for-25-countries" TargetMode="External"/><Relationship Id="rId126" Type="http://schemas.openxmlformats.org/officeDocument/2006/relationships/hyperlink" Target="https://www.imf.org/en/Publications/Policy-Papers/Issues/2020/04/16/Catastrophe-Containment-And-Relief-Trust-Approval-Of-Grant-Assistance-For-Debt-Service-Relief-49330" TargetMode="External"/><Relationship Id="rId147" Type="http://schemas.openxmlformats.org/officeDocument/2006/relationships/hyperlink" Target="https://www.imf.org/en/News/Articles/2020/04/18/pr20173-moldova-imf-executive-board-approves-emergency-assistance-to-address-covid-19" TargetMode="External"/><Relationship Id="rId168" Type="http://schemas.openxmlformats.org/officeDocument/2006/relationships/hyperlink" Target="https://www.imf.org/en/Publications/Policy-Papers/Issues/2020/04/16/Catastrophe-Containment-And-Relief-Trust-Approval-Of-Grant-Assistance-For-Debt-Service-Relief-49330" TargetMode="External"/><Relationship Id="rId51" Type="http://schemas.openxmlformats.org/officeDocument/2006/relationships/hyperlink" Target="https://www.imf.org/en/Publications/Policy-Papers/Issues/2020/04/16/Catastrophe-Containment-And-Relief-Trust-Approval-Of-Grant-Assistance-For-Debt-Service-Relief-49330" TargetMode="External"/><Relationship Id="rId72" Type="http://schemas.openxmlformats.org/officeDocument/2006/relationships/hyperlink" Target="https://www.imf.org/en/News/Articles/2020/06/26/pr20248-egypt-imf-executive-board-approves-12-month-us-5-2billion-stand-by-arrangement" TargetMode="External"/><Relationship Id="rId93" Type="http://schemas.openxmlformats.org/officeDocument/2006/relationships/hyperlink" Target="https://www.imf.org/en/News/Articles/2020/04/28/pr20192-dma-grd-lca-imf-executive-board-approves-us-million-disbursements-address-covid-19-pandemic" TargetMode="External"/><Relationship Id="rId189" Type="http://schemas.openxmlformats.org/officeDocument/2006/relationships/hyperlink" Target="https://www.imf.org/en/News/Articles/2020/06/11/pr20242-rwanda-imf-executive-board-approves-additional-us-111-06m-disbursement-address-covid19" TargetMode="External"/><Relationship Id="rId3" Type="http://schemas.openxmlformats.org/officeDocument/2006/relationships/hyperlink" Target="https://www.imf.org/en/Publications/Policy-Papers/Issues/2020/04/16/Catastrophe-Containment-And-Relief-Trust-Approval-Of-Grant-Assistance-For-Debt-Service-Relief-49330" TargetMode="External"/><Relationship Id="rId214" Type="http://schemas.openxmlformats.org/officeDocument/2006/relationships/hyperlink" Target="https://www.imf.org/en/Publications/CR/Issues/2020/05/12/St-49407" TargetMode="External"/><Relationship Id="rId235" Type="http://schemas.openxmlformats.org/officeDocument/2006/relationships/hyperlink" Target="https://www.imf.org/en/News/Articles/2020/05/18/pr20220-uzbekistan-imf-executive-board-approves-us-375m-disbursement-address-impact-covid19" TargetMode="External"/><Relationship Id="rId116" Type="http://schemas.openxmlformats.org/officeDocument/2006/relationships/hyperlink" Target="https://www.imf.org/en/Publications/CR/Issues/2020/04/16/Republic-of-Kosovo-Request-for-Purchase-Under-the-Rapid-Financing-Instrument-Press-Release-49339" TargetMode="External"/><Relationship Id="rId137" Type="http://schemas.openxmlformats.org/officeDocument/2006/relationships/hyperlink" Target="https://www.imf.org/en/News/Articles/2020/05/01/pr20200-malawi-imf-executive-board-approves-us-million-disbursement-under-rapid-credit-facility" TargetMode="External"/><Relationship Id="rId158" Type="http://schemas.openxmlformats.org/officeDocument/2006/relationships/hyperlink" Target="https://www.imf.org/en/Publications/CR/Issues/2020/07/02/Myanmar-Requests-for-Disbursement-Under-the-Rapid-Credit-Facility-and-Purchase-Under-the-49542" TargetMode="External"/><Relationship Id="rId20" Type="http://schemas.openxmlformats.org/officeDocument/2006/relationships/hyperlink" Target="https://www.imf.org/en/Publications/CR/Issues/2020/05/29/Bolivia-Request-for-Purchase-Under-the-Rapid-Financing-Instrument-Press-Release-Staff-Report-49465" TargetMode="External"/><Relationship Id="rId41" Type="http://schemas.openxmlformats.org/officeDocument/2006/relationships/hyperlink" Target="https://www.imf.org/en/News/Articles/2020/04/15/pr20159-chad-imf-executive-board-approves-disbursement-to-address-covid-19" TargetMode="External"/><Relationship Id="rId62" Type="http://schemas.openxmlformats.org/officeDocument/2006/relationships/hyperlink" Target="https://www.imf.org/en/News/Articles/2020/04/17/pr20172-cote-divoire-imf-exec-board-approves-us-886-2m-disbursement-address-covid19-pandemic" TargetMode="External"/><Relationship Id="rId83" Type="http://schemas.openxmlformats.org/officeDocument/2006/relationships/hyperlink" Target="https://www.imf.org/en/News/Articles/2020/04/15/pr20164-gambia-imf-exec-board-approves-us-21-3m-disbursement-the-gambia-address-covid19-pandemic" TargetMode="External"/><Relationship Id="rId179" Type="http://schemas.openxmlformats.org/officeDocument/2006/relationships/hyperlink" Target="https://www.imf.org/en/News/Articles/2020/06/09/pr20238-papa-new-guinea-imf-executive-board-approves-disbursement-to-address-the-covid-19-pandemic" TargetMode="External"/><Relationship Id="rId190" Type="http://schemas.openxmlformats.org/officeDocument/2006/relationships/hyperlink" Target="https://www.imf.org/en/Publications/CR/Issues/2020/04/28/Samoa-Request-for-Disbursement-Under-the-Rapid-Credit-Facility-Press-Release-Staff-Report-49379" TargetMode="External"/><Relationship Id="rId204" Type="http://schemas.openxmlformats.org/officeDocument/2006/relationships/hyperlink" Target="https://www.imf.org/en/Publications/Policy-Papers/Issues/2020/04/16/Catastrophe-Containment-And-Relief-Trust-Approval-Of-Grant-Assistance-For-Debt-Service-Relief-49330" TargetMode="External"/><Relationship Id="rId225" Type="http://schemas.openxmlformats.org/officeDocument/2006/relationships/hyperlink" Target="https://www.imf.org/en/News/Articles/2020/04/03/pr20132-togo-imf-exec-board-6th-review-ecf-arrangement-augments-disbursement-address-impact-covid-19" TargetMode="External"/><Relationship Id="rId246" Type="http://schemas.openxmlformats.org/officeDocument/2006/relationships/hyperlink" Target="https://www.imf.org/en/News/Articles/2020/07/30/pr20275-madagascar-imf-execboard-approves-us-171-9m-disburse-under-rcf-address-covid19" TargetMode="External"/><Relationship Id="rId106" Type="http://schemas.openxmlformats.org/officeDocument/2006/relationships/hyperlink" Target="https://www.imf.org/en/Publications/CR/Issues/2020/06/03/Honduras-Second-Reviews-Under-the-Stand-by-Arrangement-and-the-Arrangement-Under-the-Standby-49482" TargetMode="External"/><Relationship Id="rId127" Type="http://schemas.openxmlformats.org/officeDocument/2006/relationships/hyperlink" Target="https://www.imf.org/en/News/Articles/2020/04/13/pr20151-imf-executive-board-approves-immediate-debt-relief-for-25-countries" TargetMode="External"/><Relationship Id="rId10" Type="http://schemas.openxmlformats.org/officeDocument/2006/relationships/hyperlink" Target="https://www.imf.org/en/News/Articles/2020/06/01/pr20231-bahamas-imf-executive-board-approves-disbursement-to-address-the-covid-19" TargetMode="External"/><Relationship Id="rId31" Type="http://schemas.openxmlformats.org/officeDocument/2006/relationships/hyperlink" Target="https://www.imf.org/en/Publications/CR/Issues/2020/06/03/Cameroon-Requests-for-Disbursement-Under-the-Rapid-Credit-Facility-Extension-of-the-Extended-49481" TargetMode="External"/><Relationship Id="rId52" Type="http://schemas.openxmlformats.org/officeDocument/2006/relationships/hyperlink" Target="https://www.imf.org/en/News/Articles/2020/04/13/pr20151-imf-executive-board-approves-immediate-debt-relief-for-25-countries" TargetMode="External"/><Relationship Id="rId73" Type="http://schemas.openxmlformats.org/officeDocument/2006/relationships/hyperlink" Target="https://www.imf.org/en/News/Articles/2020/06/26/pr20248-egypt-imf-executive-board-approves-12-month-us-5-2billion-stand-by-arrangement" TargetMode="External"/><Relationship Id="rId94" Type="http://schemas.openxmlformats.org/officeDocument/2006/relationships/hyperlink" Target="https://www.imf.org/en/Publications/CR/Issues/2020/06/11/Guatemala-Request-for-Purchase-Under-the-Rapid-Financing-Instrument-Press-Release-Staff-49507" TargetMode="External"/><Relationship Id="rId148" Type="http://schemas.openxmlformats.org/officeDocument/2006/relationships/hyperlink" Target="https://www.imf.org/en/Publications/CR/Issues/2020/04/22/Republic-of-Moldova-Staff-Report-for-the-2020-Request-for-Disbursement-Under-the-Rapid-49364" TargetMode="External"/><Relationship Id="rId169" Type="http://schemas.openxmlformats.org/officeDocument/2006/relationships/hyperlink" Target="https://www.imf.org/en/News/Articles/2020/04/13/pr20151-imf-executive-board-approves-immediate-debt-relief-for-25-countries" TargetMode="External"/><Relationship Id="rId4" Type="http://schemas.openxmlformats.org/officeDocument/2006/relationships/hyperlink" Target="https://www.imf.org/en/News/Articles/2020/04/13/pr20151-imf-executive-board-approves-immediate-debt-relief-for-25-countries" TargetMode="External"/><Relationship Id="rId180" Type="http://schemas.openxmlformats.org/officeDocument/2006/relationships/hyperlink" Target="https://www.imf.org/en/Publications/CR/Issues/2020/04/22/Paraguay-Request-for-Purchase-Under-the-Rapid-Financing-Instrument-Press-Release-Staff-49359" TargetMode="External"/><Relationship Id="rId215" Type="http://schemas.openxmlformats.org/officeDocument/2006/relationships/hyperlink" Target="https://www.imf.org/en/News/Articles/2020/04/28/pr20192-dma-grd-lca-imf-executive-board-approves-us-million-disbursements-address-covid-19-pandemic" TargetMode="External"/><Relationship Id="rId236" Type="http://schemas.openxmlformats.org/officeDocument/2006/relationships/hyperlink" Target="https://www.imf.org/en/Publications/CR/Issues/2020/05/19/Republic-of-Uzbekistan-Requests-for-Disbursement-under-the-Rapid-Credit-Facility-and-494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7"/>
  <sheetViews>
    <sheetView tabSelected="1" workbookViewId="0">
      <pane ySplit="1" topLeftCell="A115" activePane="bottomLeft" state="frozen"/>
      <selection pane="bottomLeft" activeCell="B47" sqref="B47"/>
    </sheetView>
  </sheetViews>
  <sheetFormatPr defaultColWidth="12.6640625" defaultRowHeight="15" customHeight="1"/>
  <cols>
    <col min="1" max="1" width="15.9140625" customWidth="1"/>
    <col min="2" max="2" width="22.5" customWidth="1"/>
    <col min="3" max="3" width="6.25" customWidth="1"/>
    <col min="4" max="4" width="10.9140625" customWidth="1"/>
    <col min="5" max="5" width="13.4140625" customWidth="1"/>
    <col min="6" max="6" width="9.75" customWidth="1"/>
    <col min="7" max="7" width="13.75" customWidth="1"/>
    <col min="8" max="12" width="19.6640625" customWidth="1"/>
    <col min="13" max="13" width="17.25" customWidth="1"/>
    <col min="14" max="14" width="19.6640625" customWidth="1"/>
    <col min="15" max="16" width="43.6640625" customWidth="1"/>
    <col min="17" max="17" width="16.75" customWidth="1"/>
    <col min="18" max="36" width="7.75" customWidth="1"/>
  </cols>
  <sheetData>
    <row r="1" spans="1:36" ht="14.25" customHeight="1">
      <c r="A1" s="1" t="s">
        <v>0</v>
      </c>
      <c r="B1" s="2"/>
      <c r="C1" s="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14.25" customHeight="1">
      <c r="A2" s="4" t="s">
        <v>1</v>
      </c>
      <c r="B2" s="2"/>
      <c r="C2" s="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4.25" customHeight="1">
      <c r="A3" s="4" t="s">
        <v>525</v>
      </c>
      <c r="B3" s="2"/>
      <c r="C3" s="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ht="14.25" customHeight="1">
      <c r="A4" s="25" t="s">
        <v>2</v>
      </c>
      <c r="B4" s="26" t="s">
        <v>3</v>
      </c>
      <c r="C4" s="26" t="s">
        <v>4</v>
      </c>
      <c r="D4" s="25" t="s">
        <v>5</v>
      </c>
      <c r="E4" s="25" t="s">
        <v>6</v>
      </c>
      <c r="F4" s="25" t="s">
        <v>7</v>
      </c>
      <c r="G4" s="25" t="s">
        <v>8</v>
      </c>
      <c r="H4" s="25" t="s">
        <v>9</v>
      </c>
      <c r="I4" s="25" t="s">
        <v>10</v>
      </c>
      <c r="J4" s="25" t="s">
        <v>11</v>
      </c>
      <c r="K4" s="25" t="s">
        <v>12</v>
      </c>
      <c r="L4" s="25" t="s">
        <v>13</v>
      </c>
      <c r="M4" s="25" t="s">
        <v>14</v>
      </c>
      <c r="N4" s="25" t="s">
        <v>15</v>
      </c>
      <c r="O4" s="25" t="s">
        <v>16</v>
      </c>
      <c r="P4" s="27" t="s">
        <v>17</v>
      </c>
      <c r="Q4" s="28"/>
      <c r="R4" s="29"/>
      <c r="S4" s="29"/>
      <c r="T4" s="29"/>
      <c r="U4" s="28"/>
      <c r="V4" s="28"/>
      <c r="W4" s="28"/>
      <c r="X4" s="28"/>
      <c r="Y4" s="28"/>
      <c r="Z4" s="2"/>
      <c r="AA4" s="2"/>
      <c r="AB4" s="2"/>
      <c r="AC4" s="2"/>
      <c r="AD4" s="2"/>
      <c r="AE4" s="2"/>
      <c r="AF4" s="2"/>
      <c r="AG4" s="2"/>
      <c r="AH4" s="2"/>
      <c r="AI4" s="2"/>
      <c r="AJ4" s="2"/>
    </row>
    <row r="5" spans="1:36" ht="14.25" customHeight="1">
      <c r="A5" s="38" t="s">
        <v>18</v>
      </c>
      <c r="B5" s="39" t="s">
        <v>19</v>
      </c>
      <c r="C5" s="40" t="s">
        <v>20</v>
      </c>
      <c r="D5" s="41">
        <v>220</v>
      </c>
      <c r="E5" s="41">
        <v>161.9</v>
      </c>
      <c r="F5" s="39" t="s">
        <v>21</v>
      </c>
      <c r="G5" s="39" t="s">
        <v>22</v>
      </c>
      <c r="H5" s="39" t="s">
        <v>23</v>
      </c>
      <c r="I5" s="39" t="s">
        <v>24</v>
      </c>
      <c r="J5" s="39" t="s">
        <v>23</v>
      </c>
      <c r="K5" s="39" t="s">
        <v>25</v>
      </c>
      <c r="L5" s="42" t="s">
        <v>26</v>
      </c>
      <c r="M5" s="39" t="s">
        <v>23</v>
      </c>
      <c r="N5" s="39" t="s">
        <v>27</v>
      </c>
      <c r="O5" s="43" t="s">
        <v>28</v>
      </c>
      <c r="P5" s="44" t="s">
        <v>29</v>
      </c>
      <c r="Q5" s="37"/>
      <c r="R5" s="5"/>
      <c r="S5" s="5"/>
      <c r="T5" s="5"/>
      <c r="U5" s="2"/>
      <c r="V5" s="2"/>
      <c r="W5" s="2"/>
      <c r="X5" s="2"/>
      <c r="Y5" s="2"/>
      <c r="Z5" s="2"/>
      <c r="AA5" s="2"/>
      <c r="AB5" s="2"/>
      <c r="AC5" s="2"/>
      <c r="AD5" s="2"/>
      <c r="AE5" s="2"/>
      <c r="AF5" s="2"/>
      <c r="AG5" s="2"/>
      <c r="AH5" s="2"/>
      <c r="AI5" s="2"/>
      <c r="AJ5" s="2"/>
    </row>
    <row r="6" spans="1:36" ht="30.75" customHeight="1">
      <c r="A6" s="38" t="s">
        <v>30</v>
      </c>
      <c r="B6" s="39" t="s">
        <v>19</v>
      </c>
      <c r="C6" s="40" t="s">
        <v>20</v>
      </c>
      <c r="D6" s="41">
        <v>3.28</v>
      </c>
      <c r="E6" s="41">
        <v>2.4</v>
      </c>
      <c r="F6" s="39" t="s">
        <v>21</v>
      </c>
      <c r="G6" s="39" t="s">
        <v>31</v>
      </c>
      <c r="H6" s="39" t="s">
        <v>23</v>
      </c>
      <c r="I6" s="39" t="s">
        <v>24</v>
      </c>
      <c r="J6" s="39" t="s">
        <v>24</v>
      </c>
      <c r="K6" s="39" t="s">
        <v>32</v>
      </c>
      <c r="L6" s="39" t="s">
        <v>32</v>
      </c>
      <c r="M6" s="39" t="s">
        <v>24</v>
      </c>
      <c r="N6" s="39" t="s">
        <v>32</v>
      </c>
      <c r="O6" s="43" t="s">
        <v>33</v>
      </c>
      <c r="P6" s="44" t="s">
        <v>34</v>
      </c>
      <c r="Q6" s="37"/>
      <c r="R6" s="5"/>
      <c r="S6" s="5"/>
      <c r="T6" s="5"/>
      <c r="U6" s="2"/>
      <c r="V6" s="2"/>
      <c r="W6" s="2"/>
      <c r="X6" s="2"/>
      <c r="Y6" s="2"/>
      <c r="Z6" s="2"/>
      <c r="AA6" s="2"/>
      <c r="AB6" s="2"/>
      <c r="AC6" s="2"/>
      <c r="AD6" s="2"/>
      <c r="AE6" s="2"/>
      <c r="AF6" s="2"/>
      <c r="AG6" s="2"/>
      <c r="AH6" s="2"/>
      <c r="AI6" s="2"/>
      <c r="AJ6" s="2"/>
    </row>
    <row r="7" spans="1:36" ht="14.25" customHeight="1">
      <c r="A7" s="38" t="s">
        <v>35</v>
      </c>
      <c r="B7" s="39" t="s">
        <v>36</v>
      </c>
      <c r="C7" s="39" t="s">
        <v>37</v>
      </c>
      <c r="D7" s="41">
        <v>190.5</v>
      </c>
      <c r="E7" s="41">
        <v>139.30000000000001</v>
      </c>
      <c r="F7" s="39" t="s">
        <v>21</v>
      </c>
      <c r="G7" s="39" t="s">
        <v>38</v>
      </c>
      <c r="H7" s="39" t="s">
        <v>23</v>
      </c>
      <c r="I7" s="39" t="s">
        <v>24</v>
      </c>
      <c r="J7" s="39" t="s">
        <v>24</v>
      </c>
      <c r="K7" s="39" t="s">
        <v>32</v>
      </c>
      <c r="L7" s="39" t="s">
        <v>32</v>
      </c>
      <c r="M7" s="39" t="s">
        <v>24</v>
      </c>
      <c r="N7" s="39" t="s">
        <v>32</v>
      </c>
      <c r="O7" s="43" t="s">
        <v>39</v>
      </c>
      <c r="P7" s="44" t="s">
        <v>40</v>
      </c>
      <c r="Q7" s="37"/>
      <c r="R7" s="5"/>
      <c r="S7" s="5"/>
      <c r="T7" s="5"/>
      <c r="U7" s="2"/>
      <c r="V7" s="2"/>
      <c r="W7" s="2"/>
      <c r="X7" s="2"/>
      <c r="Y7" s="2"/>
      <c r="Z7" s="2"/>
      <c r="AA7" s="2"/>
      <c r="AB7" s="2"/>
      <c r="AC7" s="2"/>
      <c r="AD7" s="2"/>
      <c r="AE7" s="2"/>
      <c r="AF7" s="2"/>
      <c r="AG7" s="2"/>
      <c r="AH7" s="2"/>
      <c r="AI7" s="2"/>
      <c r="AJ7" s="2"/>
    </row>
    <row r="8" spans="1:36" ht="14.25" customHeight="1">
      <c r="A8" s="38" t="s">
        <v>41</v>
      </c>
      <c r="B8" s="40" t="s">
        <v>42</v>
      </c>
      <c r="C8" s="40" t="s">
        <v>37</v>
      </c>
      <c r="D8" s="41">
        <v>175</v>
      </c>
      <c r="E8" s="41">
        <v>128.80000000000001</v>
      </c>
      <c r="F8" s="39" t="s">
        <v>21</v>
      </c>
      <c r="G8" s="39" t="s">
        <v>43</v>
      </c>
      <c r="H8" s="39" t="s">
        <v>23</v>
      </c>
      <c r="I8" s="39" t="s">
        <v>24</v>
      </c>
      <c r="J8" s="39" t="s">
        <v>23</v>
      </c>
      <c r="K8" s="39" t="s">
        <v>44</v>
      </c>
      <c r="L8" s="39" t="s">
        <v>45</v>
      </c>
      <c r="M8" s="39" t="s">
        <v>46</v>
      </c>
      <c r="N8" s="39" t="s">
        <v>47</v>
      </c>
      <c r="O8" s="43" t="s">
        <v>48</v>
      </c>
      <c r="P8" s="74" t="s">
        <v>49</v>
      </c>
      <c r="Q8" s="37"/>
      <c r="R8" s="5"/>
      <c r="S8" s="5"/>
      <c r="T8" s="5"/>
      <c r="U8" s="2"/>
      <c r="V8" s="2"/>
      <c r="W8" s="2"/>
      <c r="X8" s="2"/>
      <c r="Y8" s="2"/>
      <c r="Z8" s="2"/>
      <c r="AA8" s="2"/>
      <c r="AB8" s="2"/>
      <c r="AC8" s="2"/>
      <c r="AD8" s="2"/>
      <c r="AE8" s="2"/>
      <c r="AF8" s="2"/>
      <c r="AG8" s="2"/>
      <c r="AH8" s="2"/>
      <c r="AI8" s="2"/>
      <c r="AJ8" s="2"/>
    </row>
    <row r="9" spans="1:36" ht="14.25" customHeight="1">
      <c r="A9" s="38" t="s">
        <v>50</v>
      </c>
      <c r="B9" s="39" t="s">
        <v>51</v>
      </c>
      <c r="C9" s="39" t="s">
        <v>52</v>
      </c>
      <c r="D9" s="41">
        <v>250</v>
      </c>
      <c r="E9" s="41">
        <v>182.4</v>
      </c>
      <c r="F9" s="40" t="s">
        <v>21</v>
      </c>
      <c r="G9" s="40" t="s">
        <v>38</v>
      </c>
      <c r="H9" s="39" t="s">
        <v>23</v>
      </c>
      <c r="I9" s="39" t="s">
        <v>24</v>
      </c>
      <c r="J9" s="39" t="s">
        <v>23</v>
      </c>
      <c r="K9" s="39" t="s">
        <v>25</v>
      </c>
      <c r="L9" s="42" t="s">
        <v>53</v>
      </c>
      <c r="M9" s="39" t="s">
        <v>24</v>
      </c>
      <c r="N9" s="39" t="s">
        <v>54</v>
      </c>
      <c r="O9" s="43" t="s">
        <v>55</v>
      </c>
      <c r="P9" s="44" t="s">
        <v>56</v>
      </c>
      <c r="Q9" s="37"/>
      <c r="R9" s="5"/>
      <c r="S9" s="5"/>
      <c r="T9" s="5"/>
      <c r="U9" s="2"/>
      <c r="V9" s="2"/>
      <c r="W9" s="2"/>
      <c r="X9" s="2"/>
      <c r="Y9" s="2"/>
      <c r="Z9" s="2"/>
      <c r="AA9" s="2"/>
      <c r="AB9" s="2"/>
      <c r="AC9" s="2"/>
      <c r="AD9" s="2"/>
      <c r="AE9" s="2"/>
      <c r="AF9" s="2"/>
      <c r="AG9" s="2"/>
      <c r="AH9" s="2"/>
      <c r="AI9" s="2"/>
      <c r="AJ9" s="2"/>
    </row>
    <row r="10" spans="1:36" ht="14.25" customHeight="1">
      <c r="A10" s="38" t="s">
        <v>57</v>
      </c>
      <c r="B10" s="39" t="s">
        <v>58</v>
      </c>
      <c r="C10" s="39" t="s">
        <v>20</v>
      </c>
      <c r="D10" s="41">
        <v>488</v>
      </c>
      <c r="E10" s="41">
        <v>355.53</v>
      </c>
      <c r="F10" s="40" t="s">
        <v>21</v>
      </c>
      <c r="G10" s="40" t="s">
        <v>38</v>
      </c>
      <c r="H10" s="39" t="s">
        <v>23</v>
      </c>
      <c r="I10" s="39" t="s">
        <v>24</v>
      </c>
      <c r="J10" s="39" t="s">
        <v>23</v>
      </c>
      <c r="K10" s="39" t="s">
        <v>59</v>
      </c>
      <c r="L10" s="42" t="s">
        <v>60</v>
      </c>
      <c r="M10" s="39" t="s">
        <v>23</v>
      </c>
      <c r="N10" s="39" t="s">
        <v>61</v>
      </c>
      <c r="O10" s="43" t="s">
        <v>62</v>
      </c>
      <c r="P10" s="44" t="s">
        <v>63</v>
      </c>
      <c r="Q10" s="37"/>
      <c r="R10" s="5"/>
      <c r="S10" s="5"/>
      <c r="T10" s="5"/>
      <c r="U10" s="2"/>
      <c r="V10" s="2"/>
      <c r="W10" s="2"/>
      <c r="X10" s="2"/>
      <c r="Y10" s="2"/>
      <c r="Z10" s="2"/>
      <c r="AA10" s="2"/>
      <c r="AB10" s="2"/>
      <c r="AC10" s="2"/>
      <c r="AD10" s="2"/>
      <c r="AE10" s="2"/>
      <c r="AF10" s="2"/>
      <c r="AG10" s="2"/>
      <c r="AH10" s="2"/>
      <c r="AI10" s="2"/>
      <c r="AJ10" s="2"/>
    </row>
    <row r="11" spans="1:36" ht="14.25" customHeight="1">
      <c r="A11" s="38" t="s">
        <v>57</v>
      </c>
      <c r="B11" s="39" t="s">
        <v>58</v>
      </c>
      <c r="C11" s="39" t="s">
        <v>20</v>
      </c>
      <c r="D11" s="41">
        <v>244</v>
      </c>
      <c r="E11" s="41">
        <v>177.77</v>
      </c>
      <c r="F11" s="40" t="s">
        <v>21</v>
      </c>
      <c r="G11" s="40" t="s">
        <v>22</v>
      </c>
      <c r="H11" s="39" t="s">
        <v>23</v>
      </c>
      <c r="I11" s="39" t="s">
        <v>24</v>
      </c>
      <c r="J11" s="39" t="s">
        <v>23</v>
      </c>
      <c r="K11" s="39" t="s">
        <v>59</v>
      </c>
      <c r="L11" s="42" t="s">
        <v>64</v>
      </c>
      <c r="M11" s="39" t="s">
        <v>23</v>
      </c>
      <c r="N11" s="39" t="s">
        <v>61</v>
      </c>
      <c r="O11" s="43" t="s">
        <v>62</v>
      </c>
      <c r="P11" s="44" t="s">
        <v>63</v>
      </c>
      <c r="Q11" s="37"/>
      <c r="R11" s="5"/>
      <c r="S11" s="5"/>
      <c r="T11" s="5"/>
      <c r="U11" s="5"/>
      <c r="V11" s="5"/>
      <c r="W11" s="5"/>
      <c r="X11" s="5"/>
      <c r="Y11" s="5"/>
      <c r="Z11" s="5"/>
      <c r="AA11" s="5"/>
      <c r="AB11" s="5"/>
      <c r="AC11" s="5"/>
      <c r="AD11" s="5"/>
      <c r="AE11" s="5"/>
      <c r="AF11" s="5"/>
      <c r="AG11" s="5"/>
      <c r="AH11" s="5"/>
      <c r="AI11" s="5"/>
      <c r="AJ11" s="5"/>
    </row>
    <row r="12" spans="1:36" ht="14.25" customHeight="1">
      <c r="A12" s="38" t="s">
        <v>65</v>
      </c>
      <c r="B12" s="39" t="s">
        <v>66</v>
      </c>
      <c r="C12" s="39" t="s">
        <v>52</v>
      </c>
      <c r="D12" s="40">
        <v>91</v>
      </c>
      <c r="E12" s="41">
        <v>66.150000000000006</v>
      </c>
      <c r="F12" s="40" t="s">
        <v>21</v>
      </c>
      <c r="G12" s="39" t="s">
        <v>67</v>
      </c>
      <c r="H12" s="39" t="s">
        <v>23</v>
      </c>
      <c r="I12" s="39" t="s">
        <v>24</v>
      </c>
      <c r="J12" s="39" t="s">
        <v>23</v>
      </c>
      <c r="K12" s="39" t="s">
        <v>68</v>
      </c>
      <c r="L12" s="39" t="s">
        <v>69</v>
      </c>
      <c r="M12" s="39" t="s">
        <v>24</v>
      </c>
      <c r="N12" s="39" t="s">
        <v>70</v>
      </c>
      <c r="O12" s="43" t="s">
        <v>71</v>
      </c>
      <c r="P12" s="44" t="s">
        <v>72</v>
      </c>
      <c r="Q12" s="37"/>
      <c r="R12" s="5"/>
      <c r="S12" s="5"/>
      <c r="T12" s="5"/>
      <c r="U12" s="5"/>
      <c r="V12" s="5"/>
      <c r="W12" s="5"/>
      <c r="X12" s="5"/>
      <c r="Y12" s="5"/>
      <c r="Z12" s="5"/>
      <c r="AA12" s="2"/>
      <c r="AB12" s="2"/>
      <c r="AC12" s="2"/>
      <c r="AD12" s="2"/>
      <c r="AE12" s="2"/>
      <c r="AF12" s="2"/>
      <c r="AG12" s="2"/>
      <c r="AH12" s="2"/>
      <c r="AI12" s="2"/>
      <c r="AJ12" s="2"/>
    </row>
    <row r="13" spans="1:36" ht="14.25" customHeight="1">
      <c r="A13" s="38" t="s">
        <v>30</v>
      </c>
      <c r="B13" s="39" t="s">
        <v>73</v>
      </c>
      <c r="C13" s="39" t="s">
        <v>74</v>
      </c>
      <c r="D13" s="41">
        <v>10.17</v>
      </c>
      <c r="E13" s="41">
        <v>7.43</v>
      </c>
      <c r="F13" s="39" t="s">
        <v>21</v>
      </c>
      <c r="G13" s="39" t="s">
        <v>31</v>
      </c>
      <c r="H13" s="39" t="s">
        <v>23</v>
      </c>
      <c r="I13" s="39" t="s">
        <v>24</v>
      </c>
      <c r="J13" s="39" t="s">
        <v>24</v>
      </c>
      <c r="K13" s="39" t="s">
        <v>32</v>
      </c>
      <c r="L13" s="39" t="s">
        <v>32</v>
      </c>
      <c r="M13" s="39" t="s">
        <v>24</v>
      </c>
      <c r="N13" s="39" t="s">
        <v>32</v>
      </c>
      <c r="O13" s="43" t="str">
        <f>$O$82</f>
        <v>https://www.imf.org/en/Publications/CR/Issues/2020/05/07/Mali-Requests-for-Disbursement-Under-the-Rapid-Credit-Facility-and-Rephasing-of-Access-Under-49399</v>
      </c>
      <c r="P13" s="44" t="s">
        <v>34</v>
      </c>
      <c r="Q13" s="37"/>
      <c r="R13" s="8"/>
      <c r="S13" s="5"/>
      <c r="T13" s="5"/>
      <c r="U13" s="5"/>
      <c r="V13" s="5"/>
      <c r="W13" s="5"/>
      <c r="X13" s="5"/>
      <c r="Y13" s="5"/>
      <c r="Z13" s="5"/>
      <c r="AA13" s="2"/>
      <c r="AB13" s="2"/>
      <c r="AC13" s="2"/>
      <c r="AD13" s="2"/>
      <c r="AE13" s="2"/>
      <c r="AF13" s="2"/>
      <c r="AG13" s="2"/>
      <c r="AH13" s="2"/>
      <c r="AI13" s="2"/>
      <c r="AJ13" s="2"/>
    </row>
    <row r="14" spans="1:36" ht="14.25" customHeight="1">
      <c r="A14" s="38" t="s">
        <v>75</v>
      </c>
      <c r="B14" s="40" t="s">
        <v>73</v>
      </c>
      <c r="C14" s="40" t="s">
        <v>74</v>
      </c>
      <c r="D14" s="41">
        <v>103.3</v>
      </c>
      <c r="E14" s="41">
        <v>76.010000000000005</v>
      </c>
      <c r="F14" s="39" t="s">
        <v>21</v>
      </c>
      <c r="G14" s="39" t="s">
        <v>76</v>
      </c>
      <c r="H14" s="39" t="s">
        <v>23</v>
      </c>
      <c r="I14" s="39" t="s">
        <v>24</v>
      </c>
      <c r="J14" s="39" t="s">
        <v>23</v>
      </c>
      <c r="K14" s="39" t="s">
        <v>77</v>
      </c>
      <c r="L14" s="42" t="s">
        <v>78</v>
      </c>
      <c r="M14" s="39" t="s">
        <v>23</v>
      </c>
      <c r="N14" s="39" t="s">
        <v>79</v>
      </c>
      <c r="O14" s="43" t="s">
        <v>80</v>
      </c>
      <c r="P14" s="44" t="s">
        <v>81</v>
      </c>
      <c r="Q14" s="37"/>
      <c r="R14" s="8"/>
      <c r="S14" s="5"/>
      <c r="T14" s="5"/>
      <c r="U14" s="5"/>
      <c r="V14" s="5"/>
      <c r="W14" s="5"/>
      <c r="X14" s="5"/>
      <c r="Y14" s="5"/>
      <c r="Z14" s="5"/>
      <c r="AA14" s="2"/>
      <c r="AB14" s="2"/>
      <c r="AC14" s="2"/>
      <c r="AD14" s="2"/>
      <c r="AE14" s="2"/>
      <c r="AF14" s="2"/>
      <c r="AG14" s="2"/>
      <c r="AH14" s="2"/>
      <c r="AI14" s="2"/>
      <c r="AJ14" s="2"/>
    </row>
    <row r="15" spans="1:36" ht="14.25" customHeight="1">
      <c r="A15" s="38" t="s">
        <v>82</v>
      </c>
      <c r="B15" s="39" t="s">
        <v>83</v>
      </c>
      <c r="C15" s="39" t="s">
        <v>52</v>
      </c>
      <c r="D15" s="41">
        <v>327</v>
      </c>
      <c r="E15" s="41">
        <v>240.1</v>
      </c>
      <c r="F15" s="39" t="s">
        <v>21</v>
      </c>
      <c r="G15" s="39" t="s">
        <v>38</v>
      </c>
      <c r="H15" s="39" t="s">
        <v>23</v>
      </c>
      <c r="I15" s="39" t="s">
        <v>24</v>
      </c>
      <c r="J15" s="39" t="s">
        <v>23</v>
      </c>
      <c r="K15" s="39" t="s">
        <v>84</v>
      </c>
      <c r="L15" s="39" t="s">
        <v>85</v>
      </c>
      <c r="M15" s="39" t="s">
        <v>24</v>
      </c>
      <c r="N15" s="39" t="s">
        <v>86</v>
      </c>
      <c r="O15" s="43" t="s">
        <v>87</v>
      </c>
      <c r="P15" s="44" t="s">
        <v>88</v>
      </c>
      <c r="Q15" s="37"/>
      <c r="R15" s="5"/>
      <c r="S15" s="5"/>
      <c r="T15" s="5"/>
      <c r="U15" s="5"/>
      <c r="V15" s="5"/>
      <c r="W15" s="5"/>
      <c r="X15" s="5"/>
      <c r="Y15" s="5"/>
      <c r="Z15" s="5"/>
      <c r="AA15" s="2"/>
      <c r="AB15" s="2"/>
      <c r="AC15" s="2"/>
      <c r="AD15" s="2"/>
      <c r="AE15" s="2"/>
      <c r="AF15" s="2"/>
      <c r="AG15" s="2"/>
      <c r="AH15" s="2"/>
      <c r="AI15" s="2"/>
      <c r="AJ15" s="2"/>
    </row>
    <row r="16" spans="1:36" ht="14.25" customHeight="1">
      <c r="A16" s="38" t="s">
        <v>89</v>
      </c>
      <c r="B16" s="39" t="s">
        <v>90</v>
      </c>
      <c r="C16" s="39" t="s">
        <v>37</v>
      </c>
      <c r="D16" s="41">
        <v>361</v>
      </c>
      <c r="E16" s="41">
        <v>265.2</v>
      </c>
      <c r="F16" s="39" t="s">
        <v>21</v>
      </c>
      <c r="G16" s="39" t="s">
        <v>38</v>
      </c>
      <c r="H16" s="39" t="s">
        <v>23</v>
      </c>
      <c r="I16" s="39" t="s">
        <v>24</v>
      </c>
      <c r="J16" s="39" t="s">
        <v>24</v>
      </c>
      <c r="K16" s="39" t="s">
        <v>32</v>
      </c>
      <c r="L16" s="39" t="s">
        <v>32</v>
      </c>
      <c r="M16" s="39" t="s">
        <v>24</v>
      </c>
      <c r="N16" s="39" t="s">
        <v>32</v>
      </c>
      <c r="O16" s="43" t="s">
        <v>91</v>
      </c>
      <c r="P16" s="44" t="s">
        <v>92</v>
      </c>
      <c r="Q16" s="37"/>
      <c r="R16" s="5"/>
      <c r="S16" s="5"/>
      <c r="T16" s="5"/>
      <c r="U16" s="5"/>
      <c r="V16" s="5"/>
      <c r="W16" s="5"/>
      <c r="X16" s="5"/>
      <c r="Y16" s="5"/>
      <c r="Z16" s="5"/>
      <c r="AA16" s="2"/>
      <c r="AB16" s="2"/>
      <c r="AC16" s="2"/>
      <c r="AD16" s="2"/>
      <c r="AE16" s="2"/>
      <c r="AF16" s="2"/>
      <c r="AG16" s="2"/>
      <c r="AH16" s="2"/>
      <c r="AI16" s="2"/>
      <c r="AJ16" s="2"/>
    </row>
    <row r="17" spans="1:36" ht="14.25" customHeight="1">
      <c r="A17" s="38" t="s">
        <v>93</v>
      </c>
      <c r="B17" s="39" t="s">
        <v>94</v>
      </c>
      <c r="C17" s="39" t="s">
        <v>74</v>
      </c>
      <c r="D17" s="41">
        <v>115.3</v>
      </c>
      <c r="E17" s="41">
        <v>84.28</v>
      </c>
      <c r="F17" s="39" t="s">
        <v>21</v>
      </c>
      <c r="G17" s="39" t="s">
        <v>22</v>
      </c>
      <c r="H17" s="39" t="s">
        <v>23</v>
      </c>
      <c r="I17" s="39" t="s">
        <v>24</v>
      </c>
      <c r="J17" s="39" t="s">
        <v>24</v>
      </c>
      <c r="K17" s="40" t="s">
        <v>95</v>
      </c>
      <c r="L17" s="42" t="s">
        <v>95</v>
      </c>
      <c r="M17" s="39" t="s">
        <v>24</v>
      </c>
      <c r="N17" s="39" t="s">
        <v>96</v>
      </c>
      <c r="O17" s="43" t="s">
        <v>97</v>
      </c>
      <c r="P17" s="44" t="s">
        <v>98</v>
      </c>
      <c r="Q17" s="37"/>
      <c r="R17" s="8"/>
      <c r="S17" s="5"/>
      <c r="T17" s="5"/>
      <c r="U17" s="5"/>
      <c r="V17" s="5"/>
      <c r="W17" s="5"/>
      <c r="X17" s="5"/>
      <c r="Y17" s="5"/>
      <c r="Z17" s="5"/>
      <c r="AA17" s="2"/>
      <c r="AB17" s="2"/>
      <c r="AC17" s="2"/>
      <c r="AD17" s="2"/>
      <c r="AE17" s="2"/>
      <c r="AF17" s="2"/>
      <c r="AG17" s="2"/>
      <c r="AH17" s="2"/>
      <c r="AI17" s="2"/>
      <c r="AJ17" s="2"/>
    </row>
    <row r="18" spans="1:36" ht="14.25" customHeight="1">
      <c r="A18" s="38" t="s">
        <v>30</v>
      </c>
      <c r="B18" s="39" t="s">
        <v>94</v>
      </c>
      <c r="C18" s="39" t="s">
        <v>74</v>
      </c>
      <c r="D18" s="41">
        <v>11.96</v>
      </c>
      <c r="E18" s="41">
        <v>8.74</v>
      </c>
      <c r="F18" s="39" t="s">
        <v>21</v>
      </c>
      <c r="G18" s="39" t="s">
        <v>31</v>
      </c>
      <c r="H18" s="39" t="s">
        <v>23</v>
      </c>
      <c r="I18" s="39" t="s">
        <v>24</v>
      </c>
      <c r="J18" s="39" t="s">
        <v>24</v>
      </c>
      <c r="K18" s="39" t="s">
        <v>32</v>
      </c>
      <c r="L18" s="39" t="s">
        <v>32</v>
      </c>
      <c r="M18" s="39" t="s">
        <v>24</v>
      </c>
      <c r="N18" s="39" t="s">
        <v>32</v>
      </c>
      <c r="O18" s="43" t="s">
        <v>33</v>
      </c>
      <c r="P18" s="44" t="s">
        <v>34</v>
      </c>
      <c r="Q18" s="37"/>
      <c r="R18" s="8"/>
      <c r="S18" s="5"/>
      <c r="T18" s="5"/>
      <c r="U18" s="5"/>
      <c r="V18" s="5"/>
      <c r="W18" s="5"/>
      <c r="X18" s="5"/>
      <c r="Y18" s="5"/>
      <c r="Z18" s="5"/>
      <c r="AA18" s="2"/>
      <c r="AB18" s="2"/>
      <c r="AC18" s="2"/>
      <c r="AD18" s="2"/>
      <c r="AE18" s="2"/>
      <c r="AF18" s="2"/>
      <c r="AG18" s="2"/>
      <c r="AH18" s="2"/>
      <c r="AI18" s="2"/>
      <c r="AJ18" s="2"/>
    </row>
    <row r="19" spans="1:36" ht="14.25" customHeight="1">
      <c r="A19" s="38" t="s">
        <v>99</v>
      </c>
      <c r="B19" s="39" t="s">
        <v>100</v>
      </c>
      <c r="C19" s="39" t="s">
        <v>74</v>
      </c>
      <c r="D19" s="41">
        <v>7.63</v>
      </c>
      <c r="E19" s="41">
        <v>5.48</v>
      </c>
      <c r="F19" s="39" t="s">
        <v>21</v>
      </c>
      <c r="G19" s="39" t="s">
        <v>31</v>
      </c>
      <c r="H19" s="45" t="s">
        <v>23</v>
      </c>
      <c r="I19" s="39" t="s">
        <v>24</v>
      </c>
      <c r="J19" s="45" t="s">
        <v>23</v>
      </c>
      <c r="K19" s="45" t="s">
        <v>115</v>
      </c>
      <c r="L19" s="45" t="s">
        <v>505</v>
      </c>
      <c r="M19" s="39" t="s">
        <v>23</v>
      </c>
      <c r="N19" s="39" t="s">
        <v>506</v>
      </c>
      <c r="O19" s="46" t="s">
        <v>508</v>
      </c>
      <c r="P19" s="47" t="s">
        <v>103</v>
      </c>
      <c r="Q19" s="37"/>
      <c r="R19" s="8"/>
      <c r="S19" s="5"/>
      <c r="T19" s="5"/>
      <c r="U19" s="2"/>
      <c r="V19" s="2"/>
      <c r="W19" s="2"/>
      <c r="X19" s="2"/>
      <c r="Y19" s="2"/>
      <c r="Z19" s="2"/>
      <c r="AA19" s="2"/>
      <c r="AB19" s="2"/>
      <c r="AC19" s="2"/>
      <c r="AD19" s="2"/>
      <c r="AE19" s="2"/>
      <c r="AF19" s="2"/>
      <c r="AG19" s="2"/>
      <c r="AH19" s="2"/>
      <c r="AI19" s="2"/>
      <c r="AJ19" s="2"/>
    </row>
    <row r="20" spans="1:36" ht="14.25" customHeight="1">
      <c r="A20" s="38" t="s">
        <v>104</v>
      </c>
      <c r="B20" s="39" t="s">
        <v>105</v>
      </c>
      <c r="C20" s="39" t="s">
        <v>74</v>
      </c>
      <c r="D20" s="41">
        <v>32</v>
      </c>
      <c r="E20" s="41">
        <v>23.7</v>
      </c>
      <c r="F20" s="39" t="s">
        <v>21</v>
      </c>
      <c r="G20" s="39" t="s">
        <v>22</v>
      </c>
      <c r="H20" s="39" t="s">
        <v>23</v>
      </c>
      <c r="I20" s="39" t="s">
        <v>24</v>
      </c>
      <c r="J20" s="39" t="s">
        <v>24</v>
      </c>
      <c r="K20" s="39" t="s">
        <v>32</v>
      </c>
      <c r="L20" s="39" t="s">
        <v>32</v>
      </c>
      <c r="M20" s="39" t="s">
        <v>24</v>
      </c>
      <c r="N20" s="39" t="s">
        <v>507</v>
      </c>
      <c r="O20" s="43" t="s">
        <v>106</v>
      </c>
      <c r="P20" s="44" t="s">
        <v>107</v>
      </c>
      <c r="Q20" s="37"/>
      <c r="R20" s="8"/>
      <c r="S20" s="5"/>
      <c r="T20" s="5"/>
      <c r="U20" s="2"/>
      <c r="V20" s="2"/>
      <c r="W20" s="2"/>
      <c r="X20" s="2"/>
      <c r="Y20" s="2"/>
      <c r="Z20" s="2"/>
      <c r="AA20" s="2"/>
      <c r="AB20" s="2"/>
      <c r="AC20" s="2"/>
      <c r="AD20" s="2"/>
      <c r="AE20" s="2"/>
      <c r="AF20" s="2"/>
      <c r="AG20" s="2"/>
      <c r="AH20" s="2"/>
      <c r="AI20" s="2"/>
      <c r="AJ20" s="2"/>
    </row>
    <row r="21" spans="1:36" ht="14.25" customHeight="1">
      <c r="A21" s="38" t="s">
        <v>108</v>
      </c>
      <c r="B21" s="39" t="s">
        <v>109</v>
      </c>
      <c r="C21" s="39" t="s">
        <v>74</v>
      </c>
      <c r="D21" s="41">
        <v>226</v>
      </c>
      <c r="E21" s="41">
        <v>165.6</v>
      </c>
      <c r="F21" s="39" t="s">
        <v>21</v>
      </c>
      <c r="G21" s="39" t="s">
        <v>22</v>
      </c>
      <c r="H21" s="39" t="s">
        <v>23</v>
      </c>
      <c r="I21" s="39" t="s">
        <v>24</v>
      </c>
      <c r="J21" s="39" t="s">
        <v>23</v>
      </c>
      <c r="K21" s="39" t="s">
        <v>25</v>
      </c>
      <c r="L21" s="39" t="s">
        <v>110</v>
      </c>
      <c r="M21" s="39" t="s">
        <v>23</v>
      </c>
      <c r="N21" s="39" t="s">
        <v>111</v>
      </c>
      <c r="O21" s="43" t="s">
        <v>112</v>
      </c>
      <c r="P21" s="44" t="s">
        <v>113</v>
      </c>
      <c r="Q21" s="37"/>
      <c r="R21" s="8"/>
      <c r="S21" s="5"/>
      <c r="T21" s="5"/>
      <c r="U21" s="2"/>
      <c r="V21" s="2"/>
      <c r="W21" s="2"/>
      <c r="X21" s="2"/>
      <c r="Y21" s="2"/>
      <c r="Z21" s="2"/>
      <c r="AA21" s="2"/>
      <c r="AB21" s="2"/>
      <c r="AC21" s="2"/>
      <c r="AD21" s="2"/>
      <c r="AE21" s="2"/>
      <c r="AF21" s="2"/>
      <c r="AG21" s="2"/>
      <c r="AH21" s="2"/>
      <c r="AI21" s="2"/>
      <c r="AJ21" s="2"/>
    </row>
    <row r="22" spans="1:36" ht="14.25" customHeight="1">
      <c r="A22" s="38" t="s">
        <v>89</v>
      </c>
      <c r="B22" s="39" t="s">
        <v>114</v>
      </c>
      <c r="C22" s="39" t="s">
        <v>74</v>
      </c>
      <c r="D22" s="41">
        <v>38</v>
      </c>
      <c r="E22" s="41">
        <v>27.85</v>
      </c>
      <c r="F22" s="39" t="s">
        <v>21</v>
      </c>
      <c r="G22" s="39" t="s">
        <v>22</v>
      </c>
      <c r="H22" s="39" t="s">
        <v>23</v>
      </c>
      <c r="I22" s="39" t="s">
        <v>24</v>
      </c>
      <c r="J22" s="39" t="s">
        <v>23</v>
      </c>
      <c r="K22" s="39" t="s">
        <v>115</v>
      </c>
      <c r="L22" s="39" t="s">
        <v>116</v>
      </c>
      <c r="M22" s="39" t="s">
        <v>24</v>
      </c>
      <c r="N22" s="39" t="s">
        <v>117</v>
      </c>
      <c r="O22" s="43" t="s">
        <v>118</v>
      </c>
      <c r="P22" s="44" t="s">
        <v>119</v>
      </c>
      <c r="Q22" s="37"/>
      <c r="R22" s="8"/>
      <c r="S22" s="5"/>
      <c r="T22" s="5"/>
      <c r="U22" s="2"/>
      <c r="V22" s="2"/>
      <c r="W22" s="2"/>
      <c r="X22" s="2"/>
      <c r="Y22" s="2"/>
      <c r="Z22" s="2"/>
      <c r="AA22" s="2"/>
      <c r="AB22" s="2"/>
      <c r="AC22" s="2"/>
      <c r="AD22" s="2"/>
      <c r="AE22" s="2"/>
      <c r="AF22" s="2"/>
      <c r="AG22" s="2"/>
      <c r="AH22" s="2"/>
      <c r="AI22" s="2"/>
      <c r="AJ22" s="2"/>
    </row>
    <row r="23" spans="1:36" ht="14.25" customHeight="1">
      <c r="A23" s="38" t="s">
        <v>30</v>
      </c>
      <c r="B23" s="39" t="s">
        <v>114</v>
      </c>
      <c r="C23" s="39" t="s">
        <v>74</v>
      </c>
      <c r="D23" s="41">
        <v>4.05</v>
      </c>
      <c r="E23" s="41">
        <v>2.96</v>
      </c>
      <c r="F23" s="39" t="s">
        <v>21</v>
      </c>
      <c r="G23" s="39" t="s">
        <v>31</v>
      </c>
      <c r="H23" s="39" t="s">
        <v>23</v>
      </c>
      <c r="I23" s="39" t="s">
        <v>24</v>
      </c>
      <c r="J23" s="39" t="s">
        <v>24</v>
      </c>
      <c r="K23" s="39" t="s">
        <v>32</v>
      </c>
      <c r="L23" s="39" t="s">
        <v>32</v>
      </c>
      <c r="M23" s="39" t="s">
        <v>24</v>
      </c>
      <c r="N23" s="39" t="s">
        <v>32</v>
      </c>
      <c r="O23" s="43" t="s">
        <v>33</v>
      </c>
      <c r="P23" s="44" t="s">
        <v>34</v>
      </c>
      <c r="Q23" s="37"/>
      <c r="R23" s="8"/>
      <c r="S23" s="5"/>
      <c r="T23" s="5"/>
      <c r="U23" s="2"/>
      <c r="V23" s="2"/>
      <c r="W23" s="2"/>
      <c r="X23" s="2"/>
      <c r="Y23" s="2"/>
      <c r="Z23" s="2"/>
      <c r="AA23" s="2"/>
      <c r="AB23" s="2"/>
      <c r="AC23" s="2"/>
      <c r="AD23" s="2"/>
      <c r="AE23" s="2"/>
      <c r="AF23" s="2"/>
      <c r="AG23" s="2"/>
      <c r="AH23" s="2"/>
      <c r="AI23" s="2"/>
      <c r="AJ23" s="2"/>
    </row>
    <row r="24" spans="1:36" ht="14.25" customHeight="1">
      <c r="A24" s="38" t="s">
        <v>120</v>
      </c>
      <c r="B24" s="39" t="s">
        <v>121</v>
      </c>
      <c r="C24" s="39" t="s">
        <v>74</v>
      </c>
      <c r="D24" s="41">
        <v>68.489999999999995</v>
      </c>
      <c r="E24" s="41">
        <v>49.07</v>
      </c>
      <c r="F24" s="39" t="s">
        <v>21</v>
      </c>
      <c r="G24" s="39" t="s">
        <v>22</v>
      </c>
      <c r="H24" s="45" t="s">
        <v>23</v>
      </c>
      <c r="I24" s="39" t="s">
        <v>24</v>
      </c>
      <c r="J24" s="45" t="s">
        <v>23</v>
      </c>
      <c r="K24" s="78" t="s">
        <v>528</v>
      </c>
      <c r="L24" s="45" t="s">
        <v>529</v>
      </c>
      <c r="M24" s="39" t="s">
        <v>23</v>
      </c>
      <c r="N24" s="45" t="s">
        <v>527</v>
      </c>
      <c r="O24" s="46" t="s">
        <v>526</v>
      </c>
      <c r="P24" s="47" t="s">
        <v>122</v>
      </c>
      <c r="Q24" s="37"/>
      <c r="R24" s="8"/>
      <c r="S24" s="5"/>
      <c r="T24" s="5"/>
      <c r="U24" s="2"/>
      <c r="V24" s="2"/>
      <c r="W24" s="2"/>
      <c r="X24" s="2"/>
      <c r="Y24" s="2"/>
      <c r="Z24" s="2"/>
      <c r="AA24" s="2"/>
      <c r="AB24" s="2"/>
      <c r="AC24" s="2"/>
      <c r="AD24" s="2"/>
      <c r="AE24" s="2"/>
      <c r="AF24" s="2"/>
      <c r="AG24" s="2"/>
      <c r="AH24" s="2"/>
      <c r="AI24" s="2"/>
      <c r="AJ24" s="2"/>
    </row>
    <row r="25" spans="1:36" ht="14.25" customHeight="1">
      <c r="A25" s="38" t="s">
        <v>30</v>
      </c>
      <c r="B25" s="39" t="s">
        <v>123</v>
      </c>
      <c r="C25" s="39" t="s">
        <v>74</v>
      </c>
      <c r="D25" s="48">
        <f>E25*1.39028</f>
        <v>14.180855999999999</v>
      </c>
      <c r="E25" s="39">
        <v>10.199999999999999</v>
      </c>
      <c r="F25" s="39" t="s">
        <v>21</v>
      </c>
      <c r="G25" s="39" t="s">
        <v>31</v>
      </c>
      <c r="H25" s="39" t="s">
        <v>23</v>
      </c>
      <c r="I25" s="39" t="s">
        <v>24</v>
      </c>
      <c r="J25" s="39" t="s">
        <v>24</v>
      </c>
      <c r="K25" s="39" t="s">
        <v>32</v>
      </c>
      <c r="L25" s="39" t="s">
        <v>32</v>
      </c>
      <c r="M25" s="39" t="s">
        <v>24</v>
      </c>
      <c r="N25" s="39" t="s">
        <v>32</v>
      </c>
      <c r="O25" s="43" t="s">
        <v>33</v>
      </c>
      <c r="P25" s="44" t="s">
        <v>34</v>
      </c>
      <c r="Q25" s="37"/>
      <c r="R25" s="8"/>
      <c r="S25" s="5"/>
      <c r="T25" s="5"/>
      <c r="U25" s="8"/>
      <c r="V25" s="8"/>
      <c r="W25" s="8"/>
      <c r="X25" s="8"/>
      <c r="Y25" s="8"/>
      <c r="Z25" s="2"/>
      <c r="AA25" s="2"/>
      <c r="AB25" s="2"/>
      <c r="AC25" s="2"/>
      <c r="AD25" s="2"/>
      <c r="AE25" s="2"/>
      <c r="AF25" s="2"/>
      <c r="AG25" s="2"/>
      <c r="AH25" s="2"/>
      <c r="AI25" s="2"/>
      <c r="AJ25" s="2"/>
    </row>
    <row r="26" spans="1:36" ht="14.25" customHeight="1">
      <c r="A26" s="38" t="s">
        <v>124</v>
      </c>
      <c r="B26" s="39" t="s">
        <v>123</v>
      </c>
      <c r="C26" s="39" t="s">
        <v>74</v>
      </c>
      <c r="D26" s="41">
        <v>115.1</v>
      </c>
      <c r="E26" s="41">
        <v>84.12</v>
      </c>
      <c r="F26" s="39" t="s">
        <v>21</v>
      </c>
      <c r="G26" s="39" t="s">
        <v>22</v>
      </c>
      <c r="H26" s="39" t="s">
        <v>23</v>
      </c>
      <c r="I26" s="39" t="s">
        <v>24</v>
      </c>
      <c r="J26" s="39" t="s">
        <v>23</v>
      </c>
      <c r="K26" s="39" t="s">
        <v>125</v>
      </c>
      <c r="L26" s="39" t="s">
        <v>125</v>
      </c>
      <c r="M26" s="39" t="s">
        <v>24</v>
      </c>
      <c r="N26" s="39" t="s">
        <v>126</v>
      </c>
      <c r="O26" s="43" t="s">
        <v>127</v>
      </c>
      <c r="P26" s="44" t="s">
        <v>128</v>
      </c>
      <c r="Q26" s="37"/>
      <c r="R26" s="8"/>
      <c r="S26" s="5"/>
      <c r="T26" s="5"/>
      <c r="U26" s="8"/>
      <c r="V26" s="8"/>
      <c r="W26" s="8"/>
      <c r="X26" s="2"/>
      <c r="Y26" s="2"/>
      <c r="Z26" s="2"/>
      <c r="AA26" s="2"/>
      <c r="AB26" s="2"/>
      <c r="AC26" s="2"/>
      <c r="AD26" s="2"/>
      <c r="AE26" s="2"/>
      <c r="AF26" s="2"/>
      <c r="AG26" s="2"/>
      <c r="AH26" s="2"/>
      <c r="AI26" s="2"/>
      <c r="AJ26" s="2"/>
    </row>
    <row r="27" spans="1:36" ht="14.25" customHeight="1">
      <c r="A27" s="38" t="s">
        <v>129</v>
      </c>
      <c r="B27" s="39" t="s">
        <v>130</v>
      </c>
      <c r="C27" s="39" t="s">
        <v>52</v>
      </c>
      <c r="D27" s="49">
        <v>23930</v>
      </c>
      <c r="E27" s="49">
        <v>17443</v>
      </c>
      <c r="F27" s="39" t="s">
        <v>21</v>
      </c>
      <c r="G27" s="39" t="s">
        <v>131</v>
      </c>
      <c r="H27" s="39" t="s">
        <v>23</v>
      </c>
      <c r="I27" s="39" t="s">
        <v>23</v>
      </c>
      <c r="J27" s="39" t="s">
        <v>24</v>
      </c>
      <c r="K27" s="39" t="s">
        <v>32</v>
      </c>
      <c r="L27" s="39" t="s">
        <v>32</v>
      </c>
      <c r="M27" s="39" t="s">
        <v>24</v>
      </c>
      <c r="N27" s="39" t="s">
        <v>32</v>
      </c>
      <c r="O27" s="43" t="s">
        <v>132</v>
      </c>
      <c r="P27" s="44" t="s">
        <v>133</v>
      </c>
      <c r="Q27" s="47" t="s">
        <v>134</v>
      </c>
      <c r="R27" s="5"/>
      <c r="S27" s="5"/>
      <c r="T27" s="5"/>
      <c r="U27" s="5"/>
      <c r="V27" s="5"/>
      <c r="W27" s="5"/>
      <c r="X27" s="5"/>
      <c r="Y27" s="5"/>
      <c r="Z27" s="5"/>
      <c r="AA27" s="2"/>
      <c r="AB27" s="2"/>
      <c r="AC27" s="2"/>
      <c r="AD27" s="2"/>
      <c r="AE27" s="2"/>
      <c r="AF27" s="2"/>
      <c r="AG27" s="2"/>
      <c r="AH27" s="2"/>
      <c r="AI27" s="2"/>
      <c r="AJ27" s="2"/>
    </row>
    <row r="28" spans="1:36" ht="14.25" customHeight="1">
      <c r="A28" s="38" t="s">
        <v>135</v>
      </c>
      <c r="B28" s="39" t="s">
        <v>136</v>
      </c>
      <c r="C28" s="39" t="s">
        <v>52</v>
      </c>
      <c r="D28" s="49">
        <v>10800</v>
      </c>
      <c r="E28" s="49">
        <v>7849</v>
      </c>
      <c r="F28" s="39" t="s">
        <v>21</v>
      </c>
      <c r="G28" s="39" t="s">
        <v>131</v>
      </c>
      <c r="H28" s="39" t="s">
        <v>23</v>
      </c>
      <c r="I28" s="39" t="s">
        <v>24</v>
      </c>
      <c r="J28" s="39" t="s">
        <v>23</v>
      </c>
      <c r="K28" s="39" t="s">
        <v>45</v>
      </c>
      <c r="L28" s="39" t="s">
        <v>45</v>
      </c>
      <c r="M28" s="39" t="s">
        <v>24</v>
      </c>
      <c r="N28" s="39" t="s">
        <v>45</v>
      </c>
      <c r="O28" s="43" t="s">
        <v>137</v>
      </c>
      <c r="P28" s="44" t="s">
        <v>134</v>
      </c>
      <c r="Q28" s="37"/>
      <c r="R28" s="5"/>
      <c r="S28" s="5"/>
      <c r="T28" s="5"/>
      <c r="U28" s="5"/>
      <c r="V28" s="5"/>
      <c r="W28" s="5"/>
      <c r="X28" s="5"/>
      <c r="Y28" s="5"/>
      <c r="Z28" s="5"/>
      <c r="AA28" s="2"/>
      <c r="AB28" s="2"/>
      <c r="AC28" s="2"/>
      <c r="AD28" s="2"/>
      <c r="AE28" s="2"/>
      <c r="AF28" s="2"/>
      <c r="AG28" s="2"/>
      <c r="AH28" s="2"/>
      <c r="AI28" s="2"/>
      <c r="AJ28" s="2"/>
    </row>
    <row r="29" spans="1:36" ht="14.25" customHeight="1">
      <c r="A29" s="38" t="s">
        <v>104</v>
      </c>
      <c r="B29" s="39" t="s">
        <v>138</v>
      </c>
      <c r="C29" s="39" t="s">
        <v>74</v>
      </c>
      <c r="D29" s="41">
        <v>4.05</v>
      </c>
      <c r="E29" s="41">
        <v>2.97</v>
      </c>
      <c r="F29" s="39" t="s">
        <v>21</v>
      </c>
      <c r="G29" s="39" t="s">
        <v>22</v>
      </c>
      <c r="H29" s="39" t="s">
        <v>23</v>
      </c>
      <c r="I29" s="39" t="s">
        <v>24</v>
      </c>
      <c r="J29" s="39" t="s">
        <v>23</v>
      </c>
      <c r="K29" s="39" t="s">
        <v>139</v>
      </c>
      <c r="L29" s="42" t="s">
        <v>140</v>
      </c>
      <c r="M29" s="39" t="s">
        <v>24</v>
      </c>
      <c r="N29" s="39" t="s">
        <v>141</v>
      </c>
      <c r="O29" s="43" t="s">
        <v>142</v>
      </c>
      <c r="P29" s="44" t="s">
        <v>143</v>
      </c>
      <c r="Q29" s="37"/>
      <c r="R29" s="8"/>
      <c r="S29" s="5"/>
      <c r="T29" s="5"/>
      <c r="U29" s="5"/>
      <c r="V29" s="5"/>
      <c r="W29" s="5"/>
      <c r="X29" s="5"/>
      <c r="Y29" s="5"/>
      <c r="Z29" s="5"/>
      <c r="AA29" s="2"/>
      <c r="AB29" s="2"/>
      <c r="AC29" s="2"/>
      <c r="AD29" s="2"/>
      <c r="AE29" s="2"/>
      <c r="AF29" s="2"/>
      <c r="AG29" s="2"/>
      <c r="AH29" s="2"/>
      <c r="AI29" s="2"/>
      <c r="AJ29" s="2"/>
    </row>
    <row r="30" spans="1:36" ht="14.25" customHeight="1">
      <c r="A30" s="38" t="s">
        <v>104</v>
      </c>
      <c r="B30" s="39" t="s">
        <v>138</v>
      </c>
      <c r="C30" s="39" t="s">
        <v>74</v>
      </c>
      <c r="D30" s="41">
        <v>8.08</v>
      </c>
      <c r="E30" s="41">
        <v>5.93</v>
      </c>
      <c r="F30" s="39" t="s">
        <v>21</v>
      </c>
      <c r="G30" s="39" t="s">
        <v>38</v>
      </c>
      <c r="H30" s="39" t="s">
        <v>23</v>
      </c>
      <c r="I30" s="39" t="s">
        <v>24</v>
      </c>
      <c r="J30" s="39" t="s">
        <v>23</v>
      </c>
      <c r="K30" s="39" t="s">
        <v>139</v>
      </c>
      <c r="L30" s="42" t="s">
        <v>140</v>
      </c>
      <c r="M30" s="39" t="s">
        <v>24</v>
      </c>
      <c r="N30" s="39" t="s">
        <v>141</v>
      </c>
      <c r="O30" s="43" t="s">
        <v>142</v>
      </c>
      <c r="P30" s="44" t="s">
        <v>143</v>
      </c>
      <c r="Q30" s="37"/>
      <c r="R30" s="8"/>
      <c r="S30" s="5"/>
      <c r="T30" s="5"/>
      <c r="U30" s="5"/>
      <c r="V30" s="5"/>
      <c r="W30" s="5"/>
      <c r="X30" s="5"/>
      <c r="Y30" s="5"/>
      <c r="Z30" s="5"/>
      <c r="AA30" s="2"/>
      <c r="AB30" s="2"/>
      <c r="AC30" s="2"/>
      <c r="AD30" s="2"/>
      <c r="AE30" s="2"/>
      <c r="AF30" s="2"/>
      <c r="AG30" s="2"/>
      <c r="AH30" s="2"/>
      <c r="AI30" s="2"/>
      <c r="AJ30" s="2"/>
    </row>
    <row r="31" spans="1:36" ht="14.25" customHeight="1">
      <c r="A31" s="50" t="s">
        <v>30</v>
      </c>
      <c r="B31" s="51" t="s">
        <v>138</v>
      </c>
      <c r="C31" s="51" t="s">
        <v>74</v>
      </c>
      <c r="D31" s="52">
        <v>1.33</v>
      </c>
      <c r="E31" s="52">
        <v>0.97</v>
      </c>
      <c r="F31" s="51" t="s">
        <v>21</v>
      </c>
      <c r="G31" s="51" t="s">
        <v>31</v>
      </c>
      <c r="H31" s="39" t="s">
        <v>23</v>
      </c>
      <c r="I31" s="39" t="s">
        <v>24</v>
      </c>
      <c r="J31" s="51" t="s">
        <v>24</v>
      </c>
      <c r="K31" s="51" t="s">
        <v>32</v>
      </c>
      <c r="L31" s="51" t="s">
        <v>32</v>
      </c>
      <c r="M31" s="39" t="s">
        <v>24</v>
      </c>
      <c r="N31" s="51" t="s">
        <v>32</v>
      </c>
      <c r="O31" s="53" t="s">
        <v>33</v>
      </c>
      <c r="P31" s="44" t="s">
        <v>34</v>
      </c>
      <c r="Q31" s="37"/>
      <c r="R31" s="8"/>
      <c r="S31" s="5"/>
      <c r="T31" s="5"/>
      <c r="U31" s="5"/>
      <c r="V31" s="5"/>
      <c r="W31" s="5"/>
      <c r="X31" s="5"/>
      <c r="Y31" s="5"/>
      <c r="Z31" s="5"/>
      <c r="AA31" s="2"/>
      <c r="AB31" s="2"/>
      <c r="AC31" s="2"/>
      <c r="AD31" s="2"/>
      <c r="AE31" s="2"/>
      <c r="AF31" s="2"/>
      <c r="AG31" s="2"/>
      <c r="AH31" s="2"/>
      <c r="AI31" s="2"/>
      <c r="AJ31" s="2"/>
    </row>
    <row r="32" spans="1:36" ht="14.25" customHeight="1">
      <c r="A32" s="38" t="s">
        <v>104</v>
      </c>
      <c r="B32" s="39" t="s">
        <v>144</v>
      </c>
      <c r="C32" s="39" t="s">
        <v>74</v>
      </c>
      <c r="D32" s="41">
        <v>363.27</v>
      </c>
      <c r="E32" s="41">
        <v>266.5</v>
      </c>
      <c r="F32" s="39" t="s">
        <v>21</v>
      </c>
      <c r="G32" s="39" t="s">
        <v>22</v>
      </c>
      <c r="H32" s="39" t="s">
        <v>23</v>
      </c>
      <c r="I32" s="39" t="s">
        <v>24</v>
      </c>
      <c r="J32" s="39" t="s">
        <v>23</v>
      </c>
      <c r="K32" s="39" t="s">
        <v>25</v>
      </c>
      <c r="L32" s="42" t="s">
        <v>145</v>
      </c>
      <c r="M32" s="39" t="s">
        <v>23</v>
      </c>
      <c r="N32" s="39" t="s">
        <v>146</v>
      </c>
      <c r="O32" s="43" t="s">
        <v>147</v>
      </c>
      <c r="P32" s="54" t="s">
        <v>148</v>
      </c>
      <c r="Q32" s="37"/>
      <c r="R32" s="8"/>
      <c r="S32" s="5"/>
      <c r="T32" s="5"/>
      <c r="U32" s="5"/>
      <c r="V32" s="5"/>
      <c r="W32" s="5"/>
      <c r="X32" s="5"/>
      <c r="Y32" s="5"/>
      <c r="Z32" s="5"/>
      <c r="AA32" s="2"/>
      <c r="AB32" s="2"/>
      <c r="AC32" s="2"/>
      <c r="AD32" s="2"/>
      <c r="AE32" s="2"/>
      <c r="AF32" s="2"/>
      <c r="AG32" s="2"/>
      <c r="AH32" s="2"/>
      <c r="AI32" s="2"/>
      <c r="AJ32" s="2"/>
    </row>
    <row r="33" spans="1:36" ht="14.25" customHeight="1">
      <c r="A33" s="38" t="s">
        <v>30</v>
      </c>
      <c r="B33" s="39" t="s">
        <v>144</v>
      </c>
      <c r="C33" s="40" t="s">
        <v>74</v>
      </c>
      <c r="D33" s="41">
        <v>20.32</v>
      </c>
      <c r="E33" s="41">
        <v>14.85</v>
      </c>
      <c r="F33" s="39" t="s">
        <v>21</v>
      </c>
      <c r="G33" s="39" t="s">
        <v>31</v>
      </c>
      <c r="H33" s="39" t="s">
        <v>23</v>
      </c>
      <c r="I33" s="39" t="s">
        <v>24</v>
      </c>
      <c r="J33" s="39" t="s">
        <v>24</v>
      </c>
      <c r="K33" s="39" t="s">
        <v>32</v>
      </c>
      <c r="L33" s="39" t="s">
        <v>32</v>
      </c>
      <c r="M33" s="39" t="s">
        <v>24</v>
      </c>
      <c r="N33" s="39" t="s">
        <v>32</v>
      </c>
      <c r="O33" s="43" t="s">
        <v>33</v>
      </c>
      <c r="P33" s="54" t="s">
        <v>34</v>
      </c>
      <c r="Q33" s="47"/>
      <c r="R33" s="8"/>
      <c r="S33" s="5"/>
      <c r="T33" s="5"/>
      <c r="U33" s="2"/>
      <c r="V33" s="2"/>
      <c r="W33" s="2"/>
      <c r="X33" s="2"/>
      <c r="Y33" s="2"/>
      <c r="Z33" s="2"/>
      <c r="AA33" s="2"/>
      <c r="AB33" s="2"/>
      <c r="AC33" s="2"/>
      <c r="AD33" s="2"/>
      <c r="AE33" s="2"/>
      <c r="AF33" s="2"/>
      <c r="AG33" s="2"/>
      <c r="AH33" s="2"/>
      <c r="AI33" s="2"/>
      <c r="AJ33" s="2"/>
    </row>
    <row r="34" spans="1:36" ht="14.25" customHeight="1">
      <c r="A34" s="38" t="s">
        <v>18</v>
      </c>
      <c r="B34" s="40" t="s">
        <v>149</v>
      </c>
      <c r="C34" s="40" t="s">
        <v>52</v>
      </c>
      <c r="D34" s="41">
        <v>508</v>
      </c>
      <c r="E34" s="41">
        <v>369.4</v>
      </c>
      <c r="F34" s="39" t="s">
        <v>21</v>
      </c>
      <c r="G34" s="39" t="s">
        <v>38</v>
      </c>
      <c r="H34" s="39" t="s">
        <v>23</v>
      </c>
      <c r="I34" s="39" t="s">
        <v>24</v>
      </c>
      <c r="J34" s="39" t="s">
        <v>24</v>
      </c>
      <c r="K34" s="39" t="s">
        <v>95</v>
      </c>
      <c r="L34" s="42" t="s">
        <v>95</v>
      </c>
      <c r="M34" s="39" t="s">
        <v>24</v>
      </c>
      <c r="N34" s="39" t="s">
        <v>150</v>
      </c>
      <c r="O34" s="43" t="s">
        <v>151</v>
      </c>
      <c r="P34" s="54" t="s">
        <v>152</v>
      </c>
      <c r="Q34" s="37"/>
      <c r="R34" s="5"/>
      <c r="S34" s="5"/>
      <c r="T34" s="5"/>
      <c r="U34" s="2"/>
      <c r="V34" s="2"/>
      <c r="W34" s="2"/>
      <c r="X34" s="2"/>
      <c r="Y34" s="2"/>
      <c r="Z34" s="2"/>
      <c r="AA34" s="2"/>
      <c r="AB34" s="2"/>
      <c r="AC34" s="2"/>
      <c r="AD34" s="2"/>
      <c r="AE34" s="2"/>
      <c r="AF34" s="2"/>
      <c r="AG34" s="2"/>
      <c r="AH34" s="2"/>
      <c r="AI34" s="2"/>
      <c r="AJ34" s="2"/>
    </row>
    <row r="35" spans="1:36" ht="14.25" customHeight="1">
      <c r="A35" s="38" t="s">
        <v>153</v>
      </c>
      <c r="B35" s="39" t="s">
        <v>154</v>
      </c>
      <c r="C35" s="39" t="s">
        <v>74</v>
      </c>
      <c r="D35" s="41">
        <v>295.39999999999998</v>
      </c>
      <c r="E35" s="41">
        <v>216.8</v>
      </c>
      <c r="F35" s="39" t="s">
        <v>21</v>
      </c>
      <c r="G35" s="39" t="s">
        <v>22</v>
      </c>
      <c r="H35" s="39" t="s">
        <v>23</v>
      </c>
      <c r="I35" s="39" t="s">
        <v>24</v>
      </c>
      <c r="J35" s="39" t="s">
        <v>24</v>
      </c>
      <c r="K35" s="39" t="s">
        <v>95</v>
      </c>
      <c r="L35" s="42" t="s">
        <v>95</v>
      </c>
      <c r="M35" s="39" t="s">
        <v>23</v>
      </c>
      <c r="N35" s="39" t="s">
        <v>155</v>
      </c>
      <c r="O35" s="43" t="s">
        <v>156</v>
      </c>
      <c r="P35" s="54" t="s">
        <v>157</v>
      </c>
      <c r="Q35" s="37"/>
      <c r="R35" s="8"/>
      <c r="S35" s="5"/>
      <c r="T35" s="5"/>
      <c r="U35" s="2"/>
      <c r="V35" s="2"/>
      <c r="W35" s="2"/>
      <c r="X35" s="2"/>
      <c r="Y35" s="2"/>
      <c r="Z35" s="2"/>
      <c r="AA35" s="2"/>
      <c r="AB35" s="2"/>
      <c r="AC35" s="2"/>
      <c r="AD35" s="2"/>
      <c r="AE35" s="2"/>
      <c r="AF35" s="2"/>
      <c r="AG35" s="2"/>
      <c r="AH35" s="2"/>
      <c r="AI35" s="2"/>
      <c r="AJ35" s="2"/>
    </row>
    <row r="36" spans="1:36" ht="14.25" customHeight="1">
      <c r="A36" s="38" t="s">
        <v>153</v>
      </c>
      <c r="B36" s="39" t="s">
        <v>154</v>
      </c>
      <c r="C36" s="39" t="s">
        <v>74</v>
      </c>
      <c r="D36" s="41">
        <v>433.6</v>
      </c>
      <c r="E36" s="41">
        <v>590.79999999999995</v>
      </c>
      <c r="F36" s="39" t="s">
        <v>21</v>
      </c>
      <c r="G36" s="39" t="s">
        <v>38</v>
      </c>
      <c r="H36" s="39" t="s">
        <v>23</v>
      </c>
      <c r="I36" s="39" t="s">
        <v>24</v>
      </c>
      <c r="J36" s="39" t="s">
        <v>24</v>
      </c>
      <c r="K36" s="39" t="s">
        <v>95</v>
      </c>
      <c r="L36" s="42" t="s">
        <v>95</v>
      </c>
      <c r="M36" s="39" t="s">
        <v>23</v>
      </c>
      <c r="N36" s="39" t="s">
        <v>158</v>
      </c>
      <c r="O36" s="43" t="s">
        <v>156</v>
      </c>
      <c r="P36" s="54" t="s">
        <v>157</v>
      </c>
      <c r="Q36" s="37"/>
      <c r="R36" s="8"/>
      <c r="S36" s="5"/>
      <c r="T36" s="5"/>
      <c r="U36" s="2"/>
      <c r="V36" s="2"/>
      <c r="W36" s="2"/>
      <c r="X36" s="2"/>
      <c r="Y36" s="2"/>
      <c r="Z36" s="2"/>
      <c r="AA36" s="2"/>
      <c r="AB36" s="2"/>
      <c r="AC36" s="2"/>
      <c r="AD36" s="2"/>
      <c r="AE36" s="2"/>
      <c r="AF36" s="2"/>
      <c r="AG36" s="2"/>
      <c r="AH36" s="2"/>
      <c r="AI36" s="2"/>
      <c r="AJ36" s="2"/>
    </row>
    <row r="37" spans="1:36" ht="14.25" customHeight="1">
      <c r="A37" s="38" t="s">
        <v>159</v>
      </c>
      <c r="B37" s="40" t="s">
        <v>160</v>
      </c>
      <c r="C37" s="40" t="s">
        <v>74</v>
      </c>
      <c r="D37" s="41">
        <v>43.4</v>
      </c>
      <c r="E37" s="41">
        <v>31.8</v>
      </c>
      <c r="F37" s="39" t="s">
        <v>21</v>
      </c>
      <c r="G37" s="39" t="s">
        <v>22</v>
      </c>
      <c r="H37" s="39" t="s">
        <v>23</v>
      </c>
      <c r="I37" s="39" t="s">
        <v>24</v>
      </c>
      <c r="J37" s="39" t="s">
        <v>23</v>
      </c>
      <c r="K37" s="39" t="s">
        <v>161</v>
      </c>
      <c r="L37" s="42" t="s">
        <v>162</v>
      </c>
      <c r="M37" s="39" t="s">
        <v>23</v>
      </c>
      <c r="N37" s="39" t="s">
        <v>163</v>
      </c>
      <c r="O37" s="43" t="s">
        <v>164</v>
      </c>
      <c r="P37" s="54" t="s">
        <v>165</v>
      </c>
      <c r="Q37" s="37"/>
      <c r="R37" s="8"/>
      <c r="S37" s="5"/>
      <c r="T37" s="5"/>
      <c r="U37" s="2"/>
      <c r="V37" s="2"/>
      <c r="W37" s="2"/>
      <c r="X37" s="2"/>
      <c r="Y37" s="2"/>
      <c r="Z37" s="2"/>
      <c r="AA37" s="2"/>
      <c r="AB37" s="2"/>
      <c r="AC37" s="2"/>
      <c r="AD37" s="2"/>
      <c r="AE37" s="2"/>
      <c r="AF37" s="2"/>
      <c r="AG37" s="2"/>
      <c r="AH37" s="2"/>
      <c r="AI37" s="2"/>
      <c r="AJ37" s="2"/>
    </row>
    <row r="38" spans="1:36" ht="14.25" customHeight="1">
      <c r="A38" s="38" t="s">
        <v>166</v>
      </c>
      <c r="B38" s="40" t="s">
        <v>160</v>
      </c>
      <c r="C38" s="40" t="s">
        <v>74</v>
      </c>
      <c r="D38" s="39">
        <v>2.2999999999999998</v>
      </c>
      <c r="E38" s="39">
        <v>1.69</v>
      </c>
      <c r="F38" s="39" t="s">
        <v>21</v>
      </c>
      <c r="G38" s="39" t="s">
        <v>31</v>
      </c>
      <c r="H38" s="39" t="s">
        <v>23</v>
      </c>
      <c r="I38" s="39" t="s">
        <v>24</v>
      </c>
      <c r="J38" s="39" t="s">
        <v>23</v>
      </c>
      <c r="K38" s="39" t="s">
        <v>161</v>
      </c>
      <c r="L38" s="42" t="s">
        <v>162</v>
      </c>
      <c r="M38" s="39" t="s">
        <v>23</v>
      </c>
      <c r="N38" s="39" t="s">
        <v>163</v>
      </c>
      <c r="O38" s="43" t="s">
        <v>164</v>
      </c>
      <c r="P38" s="54"/>
      <c r="Q38" s="37"/>
      <c r="R38" s="8"/>
      <c r="S38" s="5"/>
      <c r="T38" s="5"/>
      <c r="U38" s="2"/>
      <c r="V38" s="2"/>
      <c r="W38" s="2"/>
      <c r="X38" s="2"/>
      <c r="Y38" s="2"/>
      <c r="Z38" s="2"/>
      <c r="AA38" s="2"/>
      <c r="AB38" s="2"/>
      <c r="AC38" s="2"/>
      <c r="AD38" s="2"/>
      <c r="AE38" s="2"/>
      <c r="AF38" s="2"/>
      <c r="AG38" s="2"/>
      <c r="AH38" s="2"/>
      <c r="AI38" s="2"/>
      <c r="AJ38" s="2"/>
    </row>
    <row r="39" spans="1:36" ht="14.25" customHeight="1">
      <c r="A39" s="38" t="s">
        <v>167</v>
      </c>
      <c r="B39" s="39" t="s">
        <v>168</v>
      </c>
      <c r="C39" s="39" t="s">
        <v>52</v>
      </c>
      <c r="D39" s="39">
        <v>14</v>
      </c>
      <c r="E39" s="39">
        <v>10.28</v>
      </c>
      <c r="F39" s="39" t="s">
        <v>21</v>
      </c>
      <c r="G39" s="39" t="s">
        <v>22</v>
      </c>
      <c r="H39" s="39" t="s">
        <v>101</v>
      </c>
      <c r="I39" s="39" t="s">
        <v>24</v>
      </c>
      <c r="J39" s="39" t="s">
        <v>102</v>
      </c>
      <c r="K39" s="39" t="s">
        <v>101</v>
      </c>
      <c r="L39" s="39" t="s">
        <v>101</v>
      </c>
      <c r="M39" s="39" t="s">
        <v>24</v>
      </c>
      <c r="N39" s="39" t="s">
        <v>101</v>
      </c>
      <c r="O39" s="39" t="s">
        <v>101</v>
      </c>
      <c r="P39" s="54" t="s">
        <v>169</v>
      </c>
      <c r="Q39" s="37"/>
      <c r="R39" s="5"/>
      <c r="S39" s="5"/>
      <c r="T39" s="5"/>
      <c r="U39" s="8"/>
      <c r="V39" s="8"/>
      <c r="W39" s="8"/>
      <c r="X39" s="8"/>
      <c r="Y39" s="8"/>
      <c r="Z39" s="8"/>
      <c r="AA39" s="8"/>
      <c r="AB39" s="8"/>
      <c r="AC39" s="8"/>
      <c r="AD39" s="8"/>
      <c r="AE39" s="8"/>
      <c r="AF39" s="8"/>
      <c r="AG39" s="8"/>
      <c r="AH39" s="8"/>
      <c r="AI39" s="2"/>
      <c r="AJ39" s="2"/>
    </row>
    <row r="40" spans="1:36" ht="14.25" customHeight="1">
      <c r="A40" s="38" t="s">
        <v>18</v>
      </c>
      <c r="B40" s="39" t="s">
        <v>170</v>
      </c>
      <c r="C40" s="39" t="s">
        <v>52</v>
      </c>
      <c r="D40" s="41">
        <v>650</v>
      </c>
      <c r="E40" s="41">
        <v>477.4</v>
      </c>
      <c r="F40" s="39" t="s">
        <v>21</v>
      </c>
      <c r="G40" s="39" t="s">
        <v>38</v>
      </c>
      <c r="H40" s="39" t="s">
        <v>23</v>
      </c>
      <c r="I40" s="39" t="s">
        <v>24</v>
      </c>
      <c r="J40" s="39" t="s">
        <v>23</v>
      </c>
      <c r="K40" s="40" t="s">
        <v>171</v>
      </c>
      <c r="L40" s="42" t="s">
        <v>172</v>
      </c>
      <c r="M40" s="39" t="s">
        <v>173</v>
      </c>
      <c r="N40" s="39" t="s">
        <v>174</v>
      </c>
      <c r="O40" s="43" t="s">
        <v>175</v>
      </c>
      <c r="P40" s="54" t="s">
        <v>176</v>
      </c>
      <c r="Q40" s="37"/>
      <c r="R40" s="5"/>
      <c r="S40" s="5"/>
      <c r="T40" s="5"/>
      <c r="U40" s="2"/>
      <c r="V40" s="2"/>
      <c r="W40" s="2"/>
      <c r="X40" s="2"/>
      <c r="Y40" s="2"/>
      <c r="Z40" s="2"/>
      <c r="AA40" s="2"/>
      <c r="AB40" s="2"/>
      <c r="AC40" s="2"/>
      <c r="AD40" s="2"/>
      <c r="AE40" s="2"/>
      <c r="AF40" s="2"/>
      <c r="AG40" s="2"/>
      <c r="AH40" s="2"/>
      <c r="AI40" s="2"/>
      <c r="AJ40" s="2"/>
    </row>
    <row r="41" spans="1:36" ht="14.25" customHeight="1">
      <c r="A41" s="38" t="s">
        <v>177</v>
      </c>
      <c r="B41" s="39" t="s">
        <v>178</v>
      </c>
      <c r="C41" s="39" t="s">
        <v>52</v>
      </c>
      <c r="D41" s="39">
        <v>643</v>
      </c>
      <c r="E41" s="39">
        <v>469.7</v>
      </c>
      <c r="F41" s="39" t="s">
        <v>21</v>
      </c>
      <c r="G41" s="39" t="s">
        <v>38</v>
      </c>
      <c r="H41" s="39" t="s">
        <v>23</v>
      </c>
      <c r="I41" s="39" t="s">
        <v>24</v>
      </c>
      <c r="J41" s="39" t="s">
        <v>23</v>
      </c>
      <c r="K41" s="39" t="s">
        <v>179</v>
      </c>
      <c r="L41" s="39" t="s">
        <v>180</v>
      </c>
      <c r="M41" s="39" t="s">
        <v>23</v>
      </c>
      <c r="N41" s="39" t="s">
        <v>181</v>
      </c>
      <c r="O41" s="43" t="s">
        <v>182</v>
      </c>
      <c r="P41" s="54" t="s">
        <v>183</v>
      </c>
      <c r="Q41" s="47"/>
      <c r="R41" s="5"/>
      <c r="S41" s="5"/>
      <c r="T41" s="5"/>
      <c r="U41" s="2"/>
      <c r="V41" s="2"/>
      <c r="W41" s="2"/>
      <c r="X41" s="2"/>
      <c r="Y41" s="2"/>
      <c r="Z41" s="2"/>
      <c r="AA41" s="2"/>
      <c r="AB41" s="2"/>
      <c r="AC41" s="2"/>
      <c r="AD41" s="2"/>
      <c r="AE41" s="2"/>
      <c r="AF41" s="2"/>
      <c r="AG41" s="2"/>
      <c r="AH41" s="2"/>
      <c r="AI41" s="2"/>
      <c r="AJ41" s="2"/>
    </row>
    <row r="42" spans="1:36" ht="14.25" customHeight="1">
      <c r="A42" s="38" t="s">
        <v>184</v>
      </c>
      <c r="B42" s="40" t="s">
        <v>185</v>
      </c>
      <c r="C42" s="40" t="s">
        <v>186</v>
      </c>
      <c r="D42" s="55">
        <v>2772</v>
      </c>
      <c r="E42" s="56">
        <v>2037.1</v>
      </c>
      <c r="F42" s="39" t="s">
        <v>21</v>
      </c>
      <c r="G42" s="39" t="s">
        <v>38</v>
      </c>
      <c r="H42" s="39" t="s">
        <v>101</v>
      </c>
      <c r="I42" s="39" t="s">
        <v>24</v>
      </c>
      <c r="J42" s="39" t="s">
        <v>101</v>
      </c>
      <c r="K42" s="40" t="s">
        <v>102</v>
      </c>
      <c r="L42" s="39" t="s">
        <v>101</v>
      </c>
      <c r="M42" s="39" t="s">
        <v>23</v>
      </c>
      <c r="N42" s="39" t="s">
        <v>101</v>
      </c>
      <c r="O42" s="39" t="s">
        <v>102</v>
      </c>
      <c r="P42" s="54" t="s">
        <v>187</v>
      </c>
      <c r="Q42" s="29"/>
      <c r="R42" s="5"/>
      <c r="S42" s="5"/>
      <c r="T42" s="5"/>
      <c r="U42" s="2"/>
      <c r="V42" s="2"/>
      <c r="W42" s="2"/>
      <c r="X42" s="2"/>
      <c r="Y42" s="2"/>
      <c r="Z42" s="2"/>
      <c r="AA42" s="2"/>
      <c r="AB42" s="2"/>
      <c r="AC42" s="2"/>
      <c r="AD42" s="2"/>
      <c r="AE42" s="2"/>
      <c r="AF42" s="2"/>
      <c r="AG42" s="2"/>
      <c r="AH42" s="2"/>
      <c r="AI42" s="2"/>
      <c r="AJ42" s="2"/>
    </row>
    <row r="43" spans="1:36" ht="14.25" customHeight="1">
      <c r="A43" s="38" t="s">
        <v>188</v>
      </c>
      <c r="B43" s="39" t="s">
        <v>189</v>
      </c>
      <c r="C43" s="39" t="s">
        <v>186</v>
      </c>
      <c r="D43" s="55">
        <v>5200</v>
      </c>
      <c r="E43" s="55">
        <v>3760</v>
      </c>
      <c r="F43" s="39" t="s">
        <v>21</v>
      </c>
      <c r="G43" s="45" t="s">
        <v>517</v>
      </c>
      <c r="H43" s="39" t="s">
        <v>101</v>
      </c>
      <c r="I43" s="39" t="s">
        <v>24</v>
      </c>
      <c r="J43" s="39" t="s">
        <v>101</v>
      </c>
      <c r="K43" s="39" t="s">
        <v>102</v>
      </c>
      <c r="L43" s="39" t="s">
        <v>101</v>
      </c>
      <c r="M43" s="39" t="s">
        <v>23</v>
      </c>
      <c r="N43" s="39" t="s">
        <v>190</v>
      </c>
      <c r="O43" s="43" t="s">
        <v>101</v>
      </c>
      <c r="P43" s="54" t="s">
        <v>191</v>
      </c>
      <c r="Q43" s="37"/>
      <c r="R43" s="5"/>
      <c r="S43" s="5"/>
      <c r="T43" s="5"/>
      <c r="U43" s="5"/>
      <c r="V43" s="2"/>
      <c r="W43" s="2"/>
      <c r="X43" s="2"/>
      <c r="Y43" s="2"/>
      <c r="Z43" s="2"/>
      <c r="AA43" s="2"/>
      <c r="AB43" s="2"/>
      <c r="AC43" s="2"/>
      <c r="AD43" s="2"/>
      <c r="AE43" s="2"/>
      <c r="AF43" s="2"/>
      <c r="AG43" s="2"/>
      <c r="AH43" s="2"/>
      <c r="AI43" s="2"/>
      <c r="AJ43" s="2"/>
    </row>
    <row r="44" spans="1:36" ht="14.25" customHeight="1">
      <c r="A44" s="38" t="s">
        <v>93</v>
      </c>
      <c r="B44" s="39" t="s">
        <v>192</v>
      </c>
      <c r="C44" s="39" t="s">
        <v>52</v>
      </c>
      <c r="D44" s="41">
        <v>389</v>
      </c>
      <c r="E44" s="41">
        <v>287.2</v>
      </c>
      <c r="F44" s="39" t="s">
        <v>21</v>
      </c>
      <c r="G44" s="39" t="s">
        <v>38</v>
      </c>
      <c r="H44" s="39" t="s">
        <v>23</v>
      </c>
      <c r="I44" s="39" t="s">
        <v>24</v>
      </c>
      <c r="J44" s="39" t="s">
        <v>24</v>
      </c>
      <c r="K44" s="39" t="s">
        <v>95</v>
      </c>
      <c r="L44" s="39" t="s">
        <v>95</v>
      </c>
      <c r="M44" s="39" t="s">
        <v>23</v>
      </c>
      <c r="N44" s="39" t="s">
        <v>193</v>
      </c>
      <c r="O44" s="43" t="s">
        <v>194</v>
      </c>
      <c r="P44" s="54" t="s">
        <v>195</v>
      </c>
      <c r="Q44" s="57"/>
      <c r="R44" s="5"/>
      <c r="S44" s="5"/>
      <c r="T44" s="5"/>
      <c r="U44" s="2"/>
      <c r="V44" s="2"/>
      <c r="W44" s="2"/>
      <c r="X44" s="2"/>
      <c r="Y44" s="2"/>
      <c r="Z44" s="2"/>
      <c r="AA44" s="2"/>
      <c r="AB44" s="2"/>
      <c r="AC44" s="2"/>
      <c r="AD44" s="2"/>
      <c r="AE44" s="2"/>
      <c r="AF44" s="2"/>
      <c r="AG44" s="2"/>
      <c r="AH44" s="2"/>
      <c r="AI44" s="2"/>
      <c r="AJ44" s="2"/>
    </row>
    <row r="45" spans="1:36" ht="14.25" customHeight="1">
      <c r="A45" s="30" t="s">
        <v>496</v>
      </c>
      <c r="B45" s="58" t="s">
        <v>492</v>
      </c>
      <c r="C45" s="58" t="s">
        <v>74</v>
      </c>
      <c r="D45" s="59">
        <v>110.4</v>
      </c>
      <c r="E45" s="59">
        <v>78.5</v>
      </c>
      <c r="F45" s="58" t="s">
        <v>21</v>
      </c>
      <c r="G45" s="58" t="s">
        <v>38</v>
      </c>
      <c r="H45" s="58" t="s">
        <v>23</v>
      </c>
      <c r="I45" s="58" t="s">
        <v>24</v>
      </c>
      <c r="J45" s="58" t="s">
        <v>23</v>
      </c>
      <c r="K45" s="31" t="s">
        <v>514</v>
      </c>
      <c r="L45" s="60" t="s">
        <v>180</v>
      </c>
      <c r="M45" s="58" t="s">
        <v>23</v>
      </c>
      <c r="N45" s="58" t="s">
        <v>513</v>
      </c>
      <c r="O45" s="61" t="s">
        <v>512</v>
      </c>
      <c r="P45" s="36" t="s">
        <v>493</v>
      </c>
      <c r="Q45" s="62"/>
      <c r="R45" s="77"/>
      <c r="S45" s="19"/>
      <c r="T45" s="5"/>
      <c r="U45" s="5"/>
      <c r="V45" s="5"/>
      <c r="W45" s="5"/>
      <c r="X45" s="5"/>
      <c r="Y45" s="5"/>
      <c r="Z45" s="5"/>
      <c r="AA45" s="5"/>
      <c r="AB45" s="5"/>
      <c r="AC45" s="5"/>
      <c r="AD45" s="5"/>
      <c r="AE45" s="5"/>
      <c r="AF45" s="5"/>
      <c r="AG45" s="5"/>
      <c r="AH45" s="5"/>
      <c r="AI45" s="2"/>
      <c r="AJ45" s="2"/>
    </row>
    <row r="46" spans="1:36" ht="14.25" customHeight="1">
      <c r="A46" s="38" t="s">
        <v>196</v>
      </c>
      <c r="B46" s="39" t="s">
        <v>197</v>
      </c>
      <c r="C46" s="40" t="s">
        <v>74</v>
      </c>
      <c r="D46" s="39">
        <v>12</v>
      </c>
      <c r="E46" s="39">
        <v>8.56</v>
      </c>
      <c r="F46" s="39" t="s">
        <v>21</v>
      </c>
      <c r="G46" s="39" t="s">
        <v>31</v>
      </c>
      <c r="H46" s="39" t="s">
        <v>23</v>
      </c>
      <c r="I46" s="39" t="s">
        <v>24</v>
      </c>
      <c r="J46" s="39" t="s">
        <v>23</v>
      </c>
      <c r="K46" s="39" t="s">
        <v>198</v>
      </c>
      <c r="L46" s="39" t="s">
        <v>199</v>
      </c>
      <c r="M46" s="39" t="s">
        <v>23</v>
      </c>
      <c r="N46" s="39" t="s">
        <v>200</v>
      </c>
      <c r="O46" s="43" t="s">
        <v>201</v>
      </c>
      <c r="P46" s="54" t="s">
        <v>202</v>
      </c>
      <c r="Q46" s="47"/>
      <c r="R46" s="8"/>
      <c r="S46" s="5"/>
      <c r="T46" s="5"/>
      <c r="U46" s="2"/>
      <c r="V46" s="2"/>
      <c r="W46" s="2"/>
      <c r="X46" s="2"/>
      <c r="Y46" s="2"/>
      <c r="Z46" s="2"/>
      <c r="AA46" s="2"/>
      <c r="AB46" s="2"/>
      <c r="AC46" s="2"/>
      <c r="AD46" s="2"/>
      <c r="AE46" s="2"/>
      <c r="AF46" s="2"/>
      <c r="AG46" s="2"/>
      <c r="AH46" s="2"/>
      <c r="AI46" s="2"/>
      <c r="AJ46" s="2"/>
    </row>
    <row r="47" spans="1:36" ht="14.25" customHeight="1">
      <c r="A47" s="38" t="s">
        <v>196</v>
      </c>
      <c r="B47" s="42" t="s">
        <v>197</v>
      </c>
      <c r="C47" s="40" t="s">
        <v>74</v>
      </c>
      <c r="D47" s="39">
        <v>411</v>
      </c>
      <c r="E47" s="39">
        <v>300.7</v>
      </c>
      <c r="F47" s="39" t="s">
        <v>21</v>
      </c>
      <c r="G47" s="39" t="s">
        <v>38</v>
      </c>
      <c r="H47" s="39" t="s">
        <v>23</v>
      </c>
      <c r="I47" s="39" t="s">
        <v>24</v>
      </c>
      <c r="J47" s="39" t="s">
        <v>23</v>
      </c>
      <c r="K47" s="39" t="s">
        <v>203</v>
      </c>
      <c r="L47" s="39" t="s">
        <v>199</v>
      </c>
      <c r="M47" s="39" t="s">
        <v>23</v>
      </c>
      <c r="N47" s="39" t="s">
        <v>204</v>
      </c>
      <c r="O47" s="43" t="s">
        <v>201</v>
      </c>
      <c r="P47" s="54" t="s">
        <v>202</v>
      </c>
      <c r="Q47" s="37"/>
      <c r="R47" s="8"/>
      <c r="S47" s="5"/>
      <c r="T47" s="5"/>
      <c r="U47" s="2"/>
      <c r="V47" s="2"/>
      <c r="W47" s="2"/>
      <c r="X47" s="2"/>
      <c r="Y47" s="2"/>
      <c r="Z47" s="2"/>
      <c r="AA47" s="2"/>
      <c r="AB47" s="2"/>
      <c r="AC47" s="2"/>
      <c r="AD47" s="2"/>
      <c r="AE47" s="2"/>
      <c r="AF47" s="2"/>
      <c r="AG47" s="2"/>
      <c r="AH47" s="2"/>
      <c r="AI47" s="2"/>
      <c r="AJ47" s="2"/>
    </row>
    <row r="48" spans="1:36" ht="14.25" customHeight="1">
      <c r="A48" s="38" t="s">
        <v>205</v>
      </c>
      <c r="B48" s="42" t="s">
        <v>206</v>
      </c>
      <c r="C48" s="39" t="s">
        <v>74</v>
      </c>
      <c r="D48" s="41">
        <v>147</v>
      </c>
      <c r="E48" s="41">
        <v>108</v>
      </c>
      <c r="F48" s="39" t="s">
        <v>21</v>
      </c>
      <c r="G48" s="39" t="s">
        <v>38</v>
      </c>
      <c r="H48" s="39" t="s">
        <v>23</v>
      </c>
      <c r="I48" s="39" t="s">
        <v>24</v>
      </c>
      <c r="J48" s="39" t="s">
        <v>23</v>
      </c>
      <c r="K48" s="39" t="s">
        <v>25</v>
      </c>
      <c r="L48" s="42" t="s">
        <v>207</v>
      </c>
      <c r="M48" s="39" t="s">
        <v>23</v>
      </c>
      <c r="N48" s="39" t="s">
        <v>208</v>
      </c>
      <c r="O48" s="43" t="s">
        <v>209</v>
      </c>
      <c r="P48" s="54" t="s">
        <v>210</v>
      </c>
      <c r="Q48" s="37"/>
      <c r="R48" s="8"/>
      <c r="S48" s="5"/>
      <c r="T48" s="5"/>
      <c r="U48" s="2"/>
      <c r="V48" s="2"/>
      <c r="W48" s="2"/>
      <c r="X48" s="2"/>
      <c r="Y48" s="2"/>
      <c r="Z48" s="2"/>
      <c r="AA48" s="2"/>
      <c r="AB48" s="2"/>
      <c r="AC48" s="2"/>
      <c r="AD48" s="2"/>
      <c r="AE48" s="2"/>
      <c r="AF48" s="2"/>
      <c r="AG48" s="2"/>
      <c r="AH48" s="2"/>
      <c r="AI48" s="2"/>
      <c r="AJ48" s="2"/>
    </row>
    <row r="49" spans="1:36" ht="14.25" customHeight="1">
      <c r="A49" s="79" t="s">
        <v>518</v>
      </c>
      <c r="B49" s="80" t="s">
        <v>206</v>
      </c>
      <c r="C49" s="81" t="s">
        <v>74</v>
      </c>
      <c r="D49" s="82">
        <v>152</v>
      </c>
      <c r="E49" s="82">
        <v>108</v>
      </c>
      <c r="F49" s="81" t="s">
        <v>21</v>
      </c>
      <c r="G49" s="81" t="s">
        <v>38</v>
      </c>
      <c r="H49" s="81" t="s">
        <v>101</v>
      </c>
      <c r="I49" s="81" t="s">
        <v>24</v>
      </c>
      <c r="J49" s="45" t="s">
        <v>102</v>
      </c>
      <c r="K49" s="45" t="s">
        <v>102</v>
      </c>
      <c r="L49" s="75" t="s">
        <v>101</v>
      </c>
      <c r="M49" s="45" t="s">
        <v>23</v>
      </c>
      <c r="N49" s="45" t="s">
        <v>101</v>
      </c>
      <c r="O49" s="45" t="s">
        <v>101</v>
      </c>
      <c r="P49" s="76" t="s">
        <v>519</v>
      </c>
      <c r="Q49" s="37"/>
      <c r="R49" s="8"/>
      <c r="S49" s="5"/>
      <c r="T49" s="5"/>
      <c r="U49" s="2"/>
      <c r="V49" s="2"/>
      <c r="W49" s="2"/>
      <c r="X49" s="2"/>
      <c r="Y49" s="2"/>
      <c r="Z49" s="2"/>
      <c r="AA49" s="2"/>
      <c r="AB49" s="2"/>
      <c r="AC49" s="2"/>
      <c r="AD49" s="2"/>
      <c r="AE49" s="2"/>
      <c r="AF49" s="2"/>
      <c r="AG49" s="2"/>
      <c r="AH49" s="2"/>
      <c r="AI49" s="2"/>
      <c r="AJ49" s="2"/>
    </row>
    <row r="50" spans="1:36" ht="14.25" customHeight="1">
      <c r="A50" s="83" t="s">
        <v>211</v>
      </c>
      <c r="B50" s="84" t="s">
        <v>212</v>
      </c>
      <c r="C50" s="85" t="s">
        <v>74</v>
      </c>
      <c r="D50" s="82">
        <v>21.3</v>
      </c>
      <c r="E50" s="82">
        <v>15.55</v>
      </c>
      <c r="F50" s="85" t="s">
        <v>21</v>
      </c>
      <c r="G50" s="85" t="s">
        <v>22</v>
      </c>
      <c r="H50" s="85" t="s">
        <v>23</v>
      </c>
      <c r="I50" s="85" t="s">
        <v>24</v>
      </c>
      <c r="J50" s="39" t="s">
        <v>23</v>
      </c>
      <c r="K50" s="40" t="s">
        <v>213</v>
      </c>
      <c r="L50" s="39" t="s">
        <v>214</v>
      </c>
      <c r="M50" s="39" t="s">
        <v>23</v>
      </c>
      <c r="N50" s="39" t="s">
        <v>215</v>
      </c>
      <c r="O50" s="43" t="s">
        <v>216</v>
      </c>
      <c r="P50" s="54" t="s">
        <v>217</v>
      </c>
      <c r="Q50" s="37"/>
      <c r="R50" s="8"/>
      <c r="S50" s="5"/>
      <c r="T50" s="5"/>
      <c r="U50" s="2"/>
      <c r="V50" s="2"/>
      <c r="W50" s="2"/>
      <c r="X50" s="2"/>
      <c r="Y50" s="2"/>
      <c r="Z50" s="2"/>
      <c r="AA50" s="2"/>
      <c r="AB50" s="2"/>
      <c r="AC50" s="2"/>
      <c r="AD50" s="2"/>
      <c r="AE50" s="2"/>
      <c r="AF50" s="2"/>
      <c r="AG50" s="2"/>
      <c r="AH50" s="2"/>
      <c r="AI50" s="2"/>
      <c r="AJ50" s="2"/>
    </row>
    <row r="51" spans="1:36" ht="14.25" customHeight="1">
      <c r="A51" s="83" t="s">
        <v>30</v>
      </c>
      <c r="B51" s="86" t="s">
        <v>212</v>
      </c>
      <c r="C51" s="85" t="s">
        <v>74</v>
      </c>
      <c r="D51" s="82">
        <v>2.87</v>
      </c>
      <c r="E51" s="82">
        <v>2.1</v>
      </c>
      <c r="F51" s="85" t="s">
        <v>21</v>
      </c>
      <c r="G51" s="85" t="s">
        <v>31</v>
      </c>
      <c r="H51" s="85" t="s">
        <v>23</v>
      </c>
      <c r="I51" s="85" t="s">
        <v>24</v>
      </c>
      <c r="J51" s="39" t="s">
        <v>24</v>
      </c>
      <c r="K51" s="39" t="s">
        <v>32</v>
      </c>
      <c r="L51" s="39" t="s">
        <v>32</v>
      </c>
      <c r="M51" s="39" t="s">
        <v>24</v>
      </c>
      <c r="N51" s="39" t="s">
        <v>32</v>
      </c>
      <c r="O51" s="43" t="s">
        <v>33</v>
      </c>
      <c r="P51" s="54" t="s">
        <v>34</v>
      </c>
      <c r="Q51" s="37"/>
      <c r="R51" s="5"/>
      <c r="S51" s="5"/>
      <c r="T51" s="5"/>
      <c r="U51" s="2"/>
      <c r="V51" s="2"/>
      <c r="W51" s="2"/>
      <c r="X51" s="2"/>
      <c r="Y51" s="2"/>
      <c r="Z51" s="2"/>
      <c r="AA51" s="2"/>
      <c r="AB51" s="2"/>
      <c r="AC51" s="2"/>
      <c r="AD51" s="2"/>
      <c r="AE51" s="2"/>
      <c r="AF51" s="2"/>
      <c r="AG51" s="2"/>
      <c r="AH51" s="2"/>
      <c r="AI51" s="2"/>
      <c r="AJ51" s="2"/>
    </row>
    <row r="52" spans="1:36" ht="14.25" customHeight="1">
      <c r="A52" s="38" t="s">
        <v>218</v>
      </c>
      <c r="B52" s="42" t="s">
        <v>212</v>
      </c>
      <c r="C52" s="39" t="s">
        <v>74</v>
      </c>
      <c r="D52" s="39">
        <v>47.1</v>
      </c>
      <c r="E52" s="39">
        <v>35</v>
      </c>
      <c r="F52" s="39" t="s">
        <v>21</v>
      </c>
      <c r="G52" s="39" t="s">
        <v>219</v>
      </c>
      <c r="H52" s="39" t="s">
        <v>23</v>
      </c>
      <c r="I52" s="39" t="s">
        <v>24</v>
      </c>
      <c r="J52" s="39" t="s">
        <v>23</v>
      </c>
      <c r="K52" s="39" t="s">
        <v>44</v>
      </c>
      <c r="L52" s="39" t="s">
        <v>44</v>
      </c>
      <c r="M52" s="39" t="s">
        <v>23</v>
      </c>
      <c r="N52" s="39" t="s">
        <v>44</v>
      </c>
      <c r="O52" s="43" t="s">
        <v>220</v>
      </c>
      <c r="P52" s="54" t="s">
        <v>221</v>
      </c>
      <c r="Q52" s="37"/>
      <c r="R52" s="8"/>
      <c r="S52" s="5"/>
      <c r="T52" s="5"/>
      <c r="U52" s="2"/>
      <c r="V52" s="2"/>
      <c r="W52" s="2"/>
      <c r="X52" s="2"/>
      <c r="Y52" s="2"/>
      <c r="Z52" s="2"/>
      <c r="AA52" s="2"/>
      <c r="AB52" s="2"/>
      <c r="AC52" s="2"/>
      <c r="AD52" s="2"/>
      <c r="AE52" s="2"/>
      <c r="AF52" s="2"/>
      <c r="AG52" s="2"/>
      <c r="AH52" s="2"/>
      <c r="AI52" s="2"/>
      <c r="AJ52" s="2"/>
    </row>
    <row r="53" spans="1:36" ht="14.25" customHeight="1">
      <c r="A53" s="38" t="s">
        <v>177</v>
      </c>
      <c r="B53" s="40" t="s">
        <v>222</v>
      </c>
      <c r="C53" s="40" t="s">
        <v>37</v>
      </c>
      <c r="D53" s="41">
        <v>375.6</v>
      </c>
      <c r="E53" s="41">
        <v>273.60000000000002</v>
      </c>
      <c r="F53" s="39" t="s">
        <v>21</v>
      </c>
      <c r="G53" s="39" t="s">
        <v>223</v>
      </c>
      <c r="H53" s="39" t="s">
        <v>23</v>
      </c>
      <c r="I53" s="39" t="s">
        <v>24</v>
      </c>
      <c r="J53" s="39" t="s">
        <v>24</v>
      </c>
      <c r="K53" s="39" t="s">
        <v>32</v>
      </c>
      <c r="L53" s="39" t="s">
        <v>32</v>
      </c>
      <c r="M53" s="39" t="s">
        <v>24</v>
      </c>
      <c r="N53" s="39" t="s">
        <v>32</v>
      </c>
      <c r="O53" s="43" t="s">
        <v>224</v>
      </c>
      <c r="P53" s="54" t="s">
        <v>225</v>
      </c>
      <c r="Q53" s="37"/>
      <c r="R53" s="5"/>
      <c r="S53" s="5"/>
      <c r="T53" s="5"/>
      <c r="U53" s="2"/>
      <c r="V53" s="2"/>
      <c r="W53" s="2"/>
      <c r="X53" s="2"/>
      <c r="Y53" s="2"/>
      <c r="Z53" s="2"/>
      <c r="AA53" s="2"/>
      <c r="AB53" s="2"/>
      <c r="AC53" s="2"/>
      <c r="AD53" s="2"/>
      <c r="AE53" s="2"/>
      <c r="AF53" s="2"/>
      <c r="AG53" s="2"/>
      <c r="AH53" s="2"/>
      <c r="AI53" s="2"/>
      <c r="AJ53" s="2"/>
    </row>
    <row r="54" spans="1:36" ht="14.25" customHeight="1">
      <c r="A54" s="38" t="s">
        <v>30</v>
      </c>
      <c r="B54" s="39" t="s">
        <v>226</v>
      </c>
      <c r="C54" s="39" t="s">
        <v>74</v>
      </c>
      <c r="D54" s="55">
        <v>1000</v>
      </c>
      <c r="E54" s="41">
        <v>738</v>
      </c>
      <c r="F54" s="39" t="s">
        <v>21</v>
      </c>
      <c r="G54" s="39" t="s">
        <v>22</v>
      </c>
      <c r="H54" s="39" t="s">
        <v>23</v>
      </c>
      <c r="I54" s="39" t="s">
        <v>24</v>
      </c>
      <c r="J54" s="39" t="s">
        <v>24</v>
      </c>
      <c r="K54" s="39" t="s">
        <v>32</v>
      </c>
      <c r="L54" s="39" t="s">
        <v>32</v>
      </c>
      <c r="M54" s="39" t="s">
        <v>24</v>
      </c>
      <c r="N54" s="39" t="s">
        <v>32</v>
      </c>
      <c r="O54" s="43" t="s">
        <v>227</v>
      </c>
      <c r="P54" s="54" t="s">
        <v>228</v>
      </c>
      <c r="Q54" s="37"/>
      <c r="R54" s="5"/>
      <c r="S54" s="5"/>
      <c r="T54" s="5"/>
      <c r="U54" s="2"/>
      <c r="V54" s="2"/>
      <c r="W54" s="2"/>
      <c r="X54" s="2"/>
      <c r="Y54" s="2"/>
      <c r="Z54" s="2"/>
      <c r="AA54" s="2"/>
      <c r="AB54" s="2"/>
      <c r="AC54" s="2"/>
      <c r="AD54" s="2"/>
      <c r="AE54" s="2"/>
      <c r="AF54" s="2"/>
      <c r="AG54" s="2"/>
      <c r="AH54" s="2"/>
      <c r="AI54" s="2"/>
      <c r="AJ54" s="2"/>
    </row>
    <row r="55" spans="1:36" ht="14.25" customHeight="1">
      <c r="A55" s="38" t="s">
        <v>167</v>
      </c>
      <c r="B55" s="39" t="s">
        <v>229</v>
      </c>
      <c r="C55" s="39" t="s">
        <v>52</v>
      </c>
      <c r="D55" s="41">
        <v>22.4</v>
      </c>
      <c r="E55" s="41">
        <v>16.399999999999999</v>
      </c>
      <c r="F55" s="39" t="s">
        <v>21</v>
      </c>
      <c r="G55" s="39" t="s">
        <v>22</v>
      </c>
      <c r="H55" s="39" t="s">
        <v>23</v>
      </c>
      <c r="I55" s="39" t="s">
        <v>24</v>
      </c>
      <c r="J55" s="39" t="s">
        <v>23</v>
      </c>
      <c r="K55" s="39" t="s">
        <v>125</v>
      </c>
      <c r="L55" s="39" t="s">
        <v>125</v>
      </c>
      <c r="M55" s="39" t="s">
        <v>24</v>
      </c>
      <c r="N55" s="39" t="s">
        <v>230</v>
      </c>
      <c r="O55" s="43" t="s">
        <v>231</v>
      </c>
      <c r="P55" s="54" t="s">
        <v>169</v>
      </c>
      <c r="Q55" s="37"/>
      <c r="R55" s="8"/>
      <c r="S55" s="5"/>
      <c r="T55" s="5"/>
      <c r="U55" s="2"/>
      <c r="V55" s="2"/>
      <c r="W55" s="2"/>
      <c r="X55" s="2"/>
      <c r="Y55" s="2"/>
      <c r="Z55" s="2"/>
      <c r="AA55" s="2"/>
      <c r="AB55" s="2"/>
      <c r="AC55" s="2"/>
      <c r="AD55" s="2"/>
      <c r="AE55" s="2"/>
      <c r="AF55" s="2"/>
      <c r="AG55" s="2"/>
      <c r="AH55" s="2"/>
      <c r="AI55" s="2"/>
      <c r="AJ55" s="2"/>
    </row>
    <row r="56" spans="1:36" ht="14.25" customHeight="1">
      <c r="A56" s="38" t="s">
        <v>232</v>
      </c>
      <c r="B56" s="39" t="s">
        <v>233</v>
      </c>
      <c r="C56" s="39" t="s">
        <v>52</v>
      </c>
      <c r="D56" s="39">
        <v>594</v>
      </c>
      <c r="E56" s="39">
        <v>428.6</v>
      </c>
      <c r="F56" s="39" t="s">
        <v>21</v>
      </c>
      <c r="G56" s="39" t="s">
        <v>38</v>
      </c>
      <c r="H56" s="39" t="s">
        <v>23</v>
      </c>
      <c r="I56" s="39" t="s">
        <v>24</v>
      </c>
      <c r="J56" s="39" t="s">
        <v>23</v>
      </c>
      <c r="K56" s="39" t="s">
        <v>234</v>
      </c>
      <c r="L56" s="39" t="s">
        <v>85</v>
      </c>
      <c r="M56" s="39" t="s">
        <v>23</v>
      </c>
      <c r="N56" s="39" t="s">
        <v>235</v>
      </c>
      <c r="O56" s="43" t="s">
        <v>236</v>
      </c>
      <c r="P56" s="54" t="s">
        <v>237</v>
      </c>
      <c r="Q56" s="37"/>
      <c r="R56" s="8"/>
      <c r="S56" s="5"/>
      <c r="T56" s="5"/>
      <c r="U56" s="2"/>
      <c r="V56" s="2"/>
      <c r="W56" s="2"/>
      <c r="X56" s="2"/>
      <c r="Y56" s="2"/>
      <c r="Z56" s="2"/>
      <c r="AA56" s="2"/>
      <c r="AB56" s="2"/>
      <c r="AC56" s="2"/>
      <c r="AD56" s="2"/>
      <c r="AE56" s="2"/>
      <c r="AF56" s="2"/>
      <c r="AG56" s="2"/>
      <c r="AH56" s="2"/>
      <c r="AI56" s="2"/>
      <c r="AJ56" s="2"/>
    </row>
    <row r="57" spans="1:36" ht="14.25" customHeight="1">
      <c r="A57" s="38" t="s">
        <v>238</v>
      </c>
      <c r="B57" s="39" t="s">
        <v>239</v>
      </c>
      <c r="C57" s="39" t="s">
        <v>74</v>
      </c>
      <c r="D57" s="39">
        <v>148</v>
      </c>
      <c r="E57" s="39">
        <v>107.1</v>
      </c>
      <c r="F57" s="39" t="s">
        <v>21</v>
      </c>
      <c r="G57" s="39" t="s">
        <v>22</v>
      </c>
      <c r="H57" s="39" t="s">
        <v>23</v>
      </c>
      <c r="I57" s="39" t="s">
        <v>24</v>
      </c>
      <c r="J57" s="39" t="s">
        <v>23</v>
      </c>
      <c r="K57" s="39" t="s">
        <v>240</v>
      </c>
      <c r="L57" s="39" t="s">
        <v>241</v>
      </c>
      <c r="M57" s="39" t="s">
        <v>23</v>
      </c>
      <c r="N57" s="39" t="s">
        <v>242</v>
      </c>
      <c r="O57" s="54" t="s">
        <v>243</v>
      </c>
      <c r="P57" s="54" t="s">
        <v>244</v>
      </c>
      <c r="Q57" s="37"/>
      <c r="R57" s="8"/>
      <c r="S57" s="5"/>
      <c r="T57" s="5"/>
      <c r="U57" s="2"/>
      <c r="V57" s="2"/>
      <c r="W57" s="2"/>
      <c r="X57" s="2"/>
      <c r="Y57" s="2"/>
      <c r="Z57" s="2"/>
      <c r="AA57" s="2"/>
      <c r="AB57" s="2"/>
      <c r="AC57" s="2"/>
      <c r="AD57" s="2"/>
      <c r="AE57" s="2"/>
      <c r="AF57" s="2"/>
      <c r="AG57" s="2"/>
      <c r="AH57" s="2"/>
      <c r="AI57" s="2"/>
      <c r="AJ57" s="2"/>
    </row>
    <row r="58" spans="1:36" ht="14.25" customHeight="1">
      <c r="A58" s="38" t="s">
        <v>30</v>
      </c>
      <c r="B58" s="39" t="s">
        <v>239</v>
      </c>
      <c r="C58" s="39" t="s">
        <v>74</v>
      </c>
      <c r="D58" s="41">
        <v>22.4</v>
      </c>
      <c r="E58" s="41">
        <v>16.37</v>
      </c>
      <c r="F58" s="39" t="s">
        <v>21</v>
      </c>
      <c r="G58" s="39" t="s">
        <v>31</v>
      </c>
      <c r="H58" s="39" t="s">
        <v>23</v>
      </c>
      <c r="I58" s="39" t="s">
        <v>24</v>
      </c>
      <c r="J58" s="39" t="s">
        <v>24</v>
      </c>
      <c r="K58" s="39" t="s">
        <v>32</v>
      </c>
      <c r="L58" s="39" t="s">
        <v>32</v>
      </c>
      <c r="M58" s="39" t="s">
        <v>24</v>
      </c>
      <c r="N58" s="39" t="s">
        <v>32</v>
      </c>
      <c r="O58" s="43" t="s">
        <v>33</v>
      </c>
      <c r="P58" s="54" t="s">
        <v>34</v>
      </c>
      <c r="Q58" s="37"/>
      <c r="R58" s="5"/>
      <c r="S58" s="5"/>
      <c r="T58" s="5"/>
      <c r="U58" s="2"/>
      <c r="V58" s="2"/>
      <c r="W58" s="2"/>
      <c r="X58" s="2"/>
      <c r="Y58" s="2"/>
      <c r="Z58" s="2"/>
      <c r="AA58" s="2"/>
      <c r="AB58" s="2"/>
      <c r="AC58" s="2"/>
      <c r="AD58" s="2"/>
      <c r="AE58" s="2"/>
      <c r="AF58" s="2"/>
      <c r="AG58" s="2"/>
      <c r="AH58" s="2"/>
      <c r="AI58" s="2"/>
      <c r="AJ58" s="2"/>
    </row>
    <row r="59" spans="1:36" ht="14.25" customHeight="1">
      <c r="A59" s="38" t="s">
        <v>30</v>
      </c>
      <c r="B59" s="39" t="s">
        <v>245</v>
      </c>
      <c r="C59" s="39" t="s">
        <v>74</v>
      </c>
      <c r="D59" s="41">
        <v>1.48</v>
      </c>
      <c r="E59" s="41">
        <v>1.08</v>
      </c>
      <c r="F59" s="39" t="s">
        <v>21</v>
      </c>
      <c r="G59" s="39" t="s">
        <v>31</v>
      </c>
      <c r="H59" s="39" t="s">
        <v>23</v>
      </c>
      <c r="I59" s="39" t="s">
        <v>24</v>
      </c>
      <c r="J59" s="39" t="s">
        <v>24</v>
      </c>
      <c r="K59" s="39" t="s">
        <v>32</v>
      </c>
      <c r="L59" s="39" t="s">
        <v>32</v>
      </c>
      <c r="M59" s="39" t="s">
        <v>24</v>
      </c>
      <c r="N59" s="39" t="s">
        <v>32</v>
      </c>
      <c r="O59" s="43" t="s">
        <v>33</v>
      </c>
      <c r="P59" s="54" t="s">
        <v>34</v>
      </c>
      <c r="Q59" s="37"/>
      <c r="R59" s="5"/>
      <c r="S59" s="5"/>
      <c r="T59" s="5"/>
      <c r="U59" s="5"/>
      <c r="V59" s="5"/>
      <c r="W59" s="5"/>
      <c r="X59" s="5"/>
      <c r="Y59" s="5"/>
      <c r="Z59" s="5"/>
      <c r="AA59" s="5"/>
      <c r="AB59" s="5"/>
      <c r="AC59" s="2"/>
      <c r="AD59" s="2"/>
      <c r="AE59" s="2"/>
      <c r="AF59" s="2"/>
      <c r="AG59" s="2"/>
      <c r="AH59" s="2"/>
      <c r="AI59" s="2"/>
      <c r="AJ59" s="2"/>
    </row>
    <row r="60" spans="1:36" ht="14.25" customHeight="1">
      <c r="A60" s="38" t="s">
        <v>153</v>
      </c>
      <c r="B60" s="39" t="s">
        <v>246</v>
      </c>
      <c r="C60" s="39" t="s">
        <v>52</v>
      </c>
      <c r="D60" s="41">
        <v>111.6</v>
      </c>
      <c r="E60" s="41">
        <v>81.900000000000006</v>
      </c>
      <c r="F60" s="39" t="s">
        <v>21</v>
      </c>
      <c r="G60" s="39" t="s">
        <v>22</v>
      </c>
      <c r="H60" s="39" t="s">
        <v>23</v>
      </c>
      <c r="I60" s="39" t="s">
        <v>24</v>
      </c>
      <c r="J60" s="39" t="s">
        <v>23</v>
      </c>
      <c r="K60" s="39" t="s">
        <v>247</v>
      </c>
      <c r="L60" s="42" t="s">
        <v>214</v>
      </c>
      <c r="M60" s="39" t="s">
        <v>23</v>
      </c>
      <c r="N60" s="39" t="s">
        <v>248</v>
      </c>
      <c r="O60" s="43" t="s">
        <v>249</v>
      </c>
      <c r="P60" s="54" t="s">
        <v>250</v>
      </c>
      <c r="Q60" s="37"/>
      <c r="R60" s="5"/>
      <c r="S60" s="5"/>
      <c r="T60" s="5"/>
      <c r="U60" s="5"/>
      <c r="V60" s="5"/>
      <c r="W60" s="5"/>
      <c r="X60" s="5"/>
      <c r="Y60" s="5"/>
      <c r="Z60" s="5"/>
      <c r="AA60" s="5"/>
      <c r="AB60" s="5"/>
      <c r="AC60" s="2"/>
      <c r="AD60" s="2"/>
      <c r="AE60" s="2"/>
      <c r="AF60" s="2"/>
      <c r="AG60" s="2"/>
      <c r="AH60" s="2"/>
      <c r="AI60" s="2"/>
      <c r="AJ60" s="2"/>
    </row>
    <row r="61" spans="1:36" ht="14.25" customHeight="1">
      <c r="A61" s="38" t="s">
        <v>30</v>
      </c>
      <c r="B61" s="39" t="s">
        <v>246</v>
      </c>
      <c r="C61" s="39" t="s">
        <v>52</v>
      </c>
      <c r="D61" s="41">
        <v>5.61</v>
      </c>
      <c r="E61" s="41">
        <v>4.0999999999999996</v>
      </c>
      <c r="F61" s="39" t="s">
        <v>21</v>
      </c>
      <c r="G61" s="39" t="s">
        <v>31</v>
      </c>
      <c r="H61" s="39" t="s">
        <v>23</v>
      </c>
      <c r="I61" s="39" t="s">
        <v>24</v>
      </c>
      <c r="J61" s="39" t="s">
        <v>24</v>
      </c>
      <c r="K61" s="39" t="s">
        <v>95</v>
      </c>
      <c r="L61" s="39" t="s">
        <v>95</v>
      </c>
      <c r="M61" s="39" t="s">
        <v>24</v>
      </c>
      <c r="N61" s="39" t="s">
        <v>251</v>
      </c>
      <c r="O61" s="43" t="s">
        <v>33</v>
      </c>
      <c r="P61" s="54" t="s">
        <v>34</v>
      </c>
      <c r="Q61" s="37"/>
      <c r="R61" s="5"/>
      <c r="S61" s="5"/>
      <c r="T61" s="5"/>
      <c r="U61" s="2"/>
      <c r="V61" s="2"/>
      <c r="W61" s="2"/>
      <c r="X61" s="2"/>
      <c r="Y61" s="2"/>
      <c r="Z61" s="2"/>
      <c r="AA61" s="2"/>
      <c r="AB61" s="2"/>
      <c r="AC61" s="2"/>
      <c r="AD61" s="2"/>
      <c r="AE61" s="2"/>
      <c r="AF61" s="2"/>
      <c r="AG61" s="2"/>
      <c r="AH61" s="2"/>
      <c r="AI61" s="2"/>
      <c r="AJ61" s="2"/>
    </row>
    <row r="62" spans="1:36" ht="14.25" customHeight="1">
      <c r="A62" s="38" t="s">
        <v>252</v>
      </c>
      <c r="B62" s="39" t="s">
        <v>253</v>
      </c>
      <c r="C62" s="39" t="s">
        <v>52</v>
      </c>
      <c r="D62" s="41">
        <v>223</v>
      </c>
      <c r="E62" s="41">
        <v>162.37</v>
      </c>
      <c r="F62" s="40" t="s">
        <v>21</v>
      </c>
      <c r="G62" s="39" t="s">
        <v>254</v>
      </c>
      <c r="H62" s="39" t="s">
        <v>23</v>
      </c>
      <c r="I62" s="39" t="s">
        <v>24</v>
      </c>
      <c r="J62" s="40" t="s">
        <v>23</v>
      </c>
      <c r="K62" s="39" t="s">
        <v>255</v>
      </c>
      <c r="L62" s="42" t="s">
        <v>256</v>
      </c>
      <c r="M62" s="40" t="s">
        <v>23</v>
      </c>
      <c r="N62" s="39" t="s">
        <v>257</v>
      </c>
      <c r="O62" s="43" t="s">
        <v>258</v>
      </c>
      <c r="P62" s="54" t="s">
        <v>259</v>
      </c>
      <c r="Q62" s="37"/>
      <c r="R62" s="5"/>
      <c r="S62" s="5"/>
      <c r="T62" s="5"/>
      <c r="U62" s="2"/>
      <c r="V62" s="2"/>
      <c r="W62" s="2"/>
      <c r="X62" s="2"/>
      <c r="Y62" s="2"/>
      <c r="Z62" s="2"/>
      <c r="AA62" s="2"/>
      <c r="AB62" s="2"/>
      <c r="AC62" s="2"/>
      <c r="AD62" s="2"/>
      <c r="AE62" s="2"/>
      <c r="AF62" s="2"/>
      <c r="AG62" s="2"/>
      <c r="AH62" s="2"/>
      <c r="AI62" s="2"/>
      <c r="AJ62" s="2"/>
    </row>
    <row r="63" spans="1:36" ht="14.25" customHeight="1">
      <c r="A63" s="38" t="s">
        <v>260</v>
      </c>
      <c r="B63" s="39" t="s">
        <v>261</v>
      </c>
      <c r="C63" s="39" t="s">
        <v>52</v>
      </c>
      <c r="D63" s="39">
        <v>520</v>
      </c>
      <c r="E63" s="41">
        <v>382.9</v>
      </c>
      <c r="F63" s="39" t="s">
        <v>21</v>
      </c>
      <c r="G63" s="39" t="s">
        <v>38</v>
      </c>
      <c r="H63" s="39" t="s">
        <v>23</v>
      </c>
      <c r="I63" s="39" t="s">
        <v>24</v>
      </c>
      <c r="J63" s="40" t="s">
        <v>23</v>
      </c>
      <c r="K63" s="39" t="s">
        <v>59</v>
      </c>
      <c r="L63" s="42" t="s">
        <v>262</v>
      </c>
      <c r="M63" s="39" t="s">
        <v>24</v>
      </c>
      <c r="N63" s="39" t="s">
        <v>263</v>
      </c>
      <c r="O63" s="43" t="s">
        <v>264</v>
      </c>
      <c r="P63" s="54" t="s">
        <v>265</v>
      </c>
      <c r="Q63" s="37"/>
      <c r="R63" s="5"/>
      <c r="S63" s="5"/>
      <c r="T63" s="5"/>
      <c r="U63" s="2"/>
      <c r="V63" s="2"/>
      <c r="W63" s="2"/>
      <c r="X63" s="2"/>
      <c r="Y63" s="2"/>
      <c r="Z63" s="2"/>
      <c r="AA63" s="2"/>
      <c r="AB63" s="2"/>
      <c r="AC63" s="2"/>
      <c r="AD63" s="2"/>
      <c r="AE63" s="2"/>
      <c r="AF63" s="2"/>
      <c r="AG63" s="2"/>
      <c r="AH63" s="2"/>
      <c r="AI63" s="2"/>
      <c r="AJ63" s="2"/>
    </row>
    <row r="64" spans="1:36" ht="14.25" customHeight="1">
      <c r="A64" s="38" t="s">
        <v>266</v>
      </c>
      <c r="B64" s="39" t="s">
        <v>267</v>
      </c>
      <c r="C64" s="39" t="s">
        <v>186</v>
      </c>
      <c r="D64" s="41">
        <v>396</v>
      </c>
      <c r="E64" s="41">
        <v>291.55</v>
      </c>
      <c r="F64" s="40" t="s">
        <v>21</v>
      </c>
      <c r="G64" s="40" t="s">
        <v>38</v>
      </c>
      <c r="H64" s="39" t="s">
        <v>23</v>
      </c>
      <c r="I64" s="39" t="s">
        <v>24</v>
      </c>
      <c r="J64" s="40" t="s">
        <v>23</v>
      </c>
      <c r="K64" s="39" t="s">
        <v>25</v>
      </c>
      <c r="L64" s="42" t="s">
        <v>268</v>
      </c>
      <c r="M64" s="40" t="s">
        <v>23</v>
      </c>
      <c r="N64" s="39" t="s">
        <v>269</v>
      </c>
      <c r="O64" s="43" t="s">
        <v>270</v>
      </c>
      <c r="P64" s="54" t="s">
        <v>271</v>
      </c>
      <c r="Q64" s="37"/>
      <c r="R64" s="8"/>
      <c r="S64" s="5"/>
      <c r="T64" s="5"/>
      <c r="U64" s="2"/>
      <c r="V64" s="2"/>
      <c r="W64" s="2"/>
      <c r="X64" s="2"/>
      <c r="Y64" s="2"/>
      <c r="Z64" s="2"/>
      <c r="AA64" s="2"/>
      <c r="AB64" s="2"/>
      <c r="AC64" s="2"/>
      <c r="AD64" s="2"/>
      <c r="AE64" s="2"/>
      <c r="AF64" s="2"/>
      <c r="AG64" s="2"/>
      <c r="AH64" s="2"/>
      <c r="AI64" s="2"/>
      <c r="AJ64" s="2"/>
    </row>
    <row r="65" spans="1:36" ht="14.25" customHeight="1">
      <c r="A65" s="38" t="s">
        <v>272</v>
      </c>
      <c r="B65" s="39" t="s">
        <v>267</v>
      </c>
      <c r="C65" s="39" t="s">
        <v>186</v>
      </c>
      <c r="D65" s="56">
        <v>1300</v>
      </c>
      <c r="E65" s="41">
        <v>926.37</v>
      </c>
      <c r="F65" s="40" t="s">
        <v>21</v>
      </c>
      <c r="G65" s="40" t="s">
        <v>273</v>
      </c>
      <c r="H65" s="39" t="s">
        <v>23</v>
      </c>
      <c r="I65" s="39" t="s">
        <v>24</v>
      </c>
      <c r="J65" s="40" t="s">
        <v>23</v>
      </c>
      <c r="K65" s="39" t="s">
        <v>45</v>
      </c>
      <c r="L65" s="42" t="s">
        <v>45</v>
      </c>
      <c r="M65" s="40" t="s">
        <v>23</v>
      </c>
      <c r="N65" s="39" t="s">
        <v>45</v>
      </c>
      <c r="O65" s="43" t="s">
        <v>274</v>
      </c>
      <c r="P65" s="54" t="s">
        <v>275</v>
      </c>
      <c r="Q65" s="37"/>
      <c r="R65" s="5"/>
      <c r="S65" s="5"/>
      <c r="T65" s="5"/>
      <c r="U65" s="2"/>
      <c r="V65" s="2"/>
      <c r="W65" s="2"/>
      <c r="X65" s="2"/>
      <c r="Y65" s="2"/>
      <c r="Z65" s="2"/>
      <c r="AA65" s="2"/>
      <c r="AB65" s="2"/>
      <c r="AC65" s="2"/>
      <c r="AD65" s="2"/>
      <c r="AE65" s="2"/>
      <c r="AF65" s="2"/>
      <c r="AG65" s="2"/>
      <c r="AH65" s="2"/>
      <c r="AI65" s="2"/>
      <c r="AJ65" s="2"/>
    </row>
    <row r="66" spans="1:36" ht="14.25" customHeight="1">
      <c r="A66" s="38" t="s">
        <v>276</v>
      </c>
      <c r="B66" s="40" t="s">
        <v>277</v>
      </c>
      <c r="C66" s="40" t="s">
        <v>74</v>
      </c>
      <c r="D66" s="41">
        <v>739</v>
      </c>
      <c r="E66" s="41">
        <v>542.79999999999995</v>
      </c>
      <c r="F66" s="39" t="s">
        <v>21</v>
      </c>
      <c r="G66" s="39" t="s">
        <v>22</v>
      </c>
      <c r="H66" s="39" t="s">
        <v>23</v>
      </c>
      <c r="I66" s="39" t="s">
        <v>24</v>
      </c>
      <c r="J66" s="40" t="s">
        <v>23</v>
      </c>
      <c r="K66" s="40" t="s">
        <v>213</v>
      </c>
      <c r="L66" s="42" t="s">
        <v>278</v>
      </c>
      <c r="M66" s="39" t="s">
        <v>24</v>
      </c>
      <c r="N66" s="39" t="s">
        <v>279</v>
      </c>
      <c r="O66" s="43" t="s">
        <v>280</v>
      </c>
      <c r="P66" s="54" t="s">
        <v>281</v>
      </c>
      <c r="Q66" s="37"/>
      <c r="R66" s="5"/>
      <c r="S66" s="5"/>
      <c r="T66" s="5"/>
      <c r="U66" s="2"/>
      <c r="V66" s="2"/>
      <c r="W66" s="2"/>
      <c r="X66" s="2"/>
      <c r="Y66" s="2"/>
      <c r="Z66" s="2"/>
      <c r="AA66" s="2"/>
      <c r="AB66" s="2"/>
      <c r="AC66" s="2"/>
      <c r="AD66" s="2"/>
      <c r="AE66" s="2"/>
      <c r="AF66" s="2"/>
      <c r="AG66" s="2"/>
      <c r="AH66" s="2"/>
      <c r="AI66" s="2"/>
      <c r="AJ66" s="2"/>
    </row>
    <row r="67" spans="1:36" ht="14.25" customHeight="1">
      <c r="A67" s="38" t="s">
        <v>282</v>
      </c>
      <c r="B67" s="39" t="s">
        <v>283</v>
      </c>
      <c r="C67" s="39" t="s">
        <v>37</v>
      </c>
      <c r="D67" s="41">
        <v>56.5</v>
      </c>
      <c r="E67" s="41">
        <v>41.3</v>
      </c>
      <c r="F67" s="39" t="s">
        <v>21</v>
      </c>
      <c r="G67" s="39" t="s">
        <v>38</v>
      </c>
      <c r="H67" s="39" t="s">
        <v>23</v>
      </c>
      <c r="I67" s="39" t="s">
        <v>24</v>
      </c>
      <c r="J67" s="39" t="s">
        <v>24</v>
      </c>
      <c r="K67" s="39" t="s">
        <v>95</v>
      </c>
      <c r="L67" s="39" t="s">
        <v>95</v>
      </c>
      <c r="M67" s="39" t="s">
        <v>24</v>
      </c>
      <c r="N67" s="39" t="s">
        <v>284</v>
      </c>
      <c r="O67" s="43" t="s">
        <v>285</v>
      </c>
      <c r="P67" s="54" t="s">
        <v>286</v>
      </c>
      <c r="Q67" s="37"/>
      <c r="R67" s="5"/>
      <c r="S67" s="5"/>
      <c r="T67" s="5"/>
      <c r="U67" s="2"/>
      <c r="V67" s="2"/>
      <c r="W67" s="2"/>
      <c r="X67" s="2"/>
      <c r="Y67" s="2"/>
      <c r="Z67" s="2"/>
      <c r="AA67" s="2"/>
      <c r="AB67" s="2"/>
      <c r="AC67" s="2"/>
      <c r="AD67" s="2"/>
      <c r="AE67" s="2"/>
      <c r="AF67" s="2"/>
      <c r="AG67" s="2"/>
      <c r="AH67" s="2"/>
      <c r="AI67" s="2"/>
      <c r="AJ67" s="2"/>
    </row>
    <row r="68" spans="1:36" ht="14.25" customHeight="1">
      <c r="A68" s="38" t="s">
        <v>159</v>
      </c>
      <c r="B68" s="40" t="s">
        <v>287</v>
      </c>
      <c r="C68" s="40" t="s">
        <v>37</v>
      </c>
      <c r="D68" s="41">
        <v>40.4</v>
      </c>
      <c r="E68" s="41">
        <v>29.6</v>
      </c>
      <c r="F68" s="39" t="s">
        <v>21</v>
      </c>
      <c r="G68" s="39" t="s">
        <v>22</v>
      </c>
      <c r="H68" s="39" t="s">
        <v>23</v>
      </c>
      <c r="I68" s="39" t="s">
        <v>24</v>
      </c>
      <c r="J68" s="39" t="s">
        <v>23</v>
      </c>
      <c r="K68" s="39" t="s">
        <v>59</v>
      </c>
      <c r="L68" s="42" t="s">
        <v>288</v>
      </c>
      <c r="M68" s="39" t="s">
        <v>24</v>
      </c>
      <c r="N68" s="39" t="s">
        <v>289</v>
      </c>
      <c r="O68" s="54" t="s">
        <v>290</v>
      </c>
      <c r="P68" s="54" t="s">
        <v>291</v>
      </c>
      <c r="Q68" s="37"/>
      <c r="R68" s="5"/>
      <c r="S68" s="5"/>
      <c r="T68" s="5"/>
      <c r="U68" s="2"/>
      <c r="V68" s="2"/>
      <c r="W68" s="2"/>
      <c r="X68" s="2"/>
      <c r="Y68" s="2"/>
      <c r="Z68" s="2"/>
      <c r="AA68" s="2"/>
      <c r="AB68" s="2"/>
      <c r="AC68" s="2"/>
      <c r="AD68" s="2"/>
      <c r="AE68" s="2"/>
      <c r="AF68" s="2"/>
      <c r="AG68" s="2"/>
      <c r="AH68" s="2"/>
      <c r="AI68" s="2"/>
      <c r="AJ68" s="2"/>
    </row>
    <row r="69" spans="1:36" ht="14.25" customHeight="1">
      <c r="A69" s="38" t="s">
        <v>159</v>
      </c>
      <c r="B69" s="40" t="s">
        <v>287</v>
      </c>
      <c r="C69" s="40" t="s">
        <v>37</v>
      </c>
      <c r="D69" s="41">
        <v>80.7</v>
      </c>
      <c r="E69" s="41">
        <v>59.2</v>
      </c>
      <c r="F69" s="39" t="s">
        <v>21</v>
      </c>
      <c r="G69" s="39" t="s">
        <v>38</v>
      </c>
      <c r="H69" s="39" t="s">
        <v>23</v>
      </c>
      <c r="I69" s="39" t="s">
        <v>24</v>
      </c>
      <c r="J69" s="39" t="s">
        <v>23</v>
      </c>
      <c r="K69" s="39" t="s">
        <v>59</v>
      </c>
      <c r="L69" s="42" t="s">
        <v>288</v>
      </c>
      <c r="M69" s="39" t="s">
        <v>24</v>
      </c>
      <c r="N69" s="39" t="s">
        <v>292</v>
      </c>
      <c r="O69" s="43" t="s">
        <v>290</v>
      </c>
      <c r="P69" s="54" t="s">
        <v>291</v>
      </c>
      <c r="Q69" s="37"/>
      <c r="R69" s="5"/>
      <c r="S69" s="5"/>
      <c r="T69" s="5"/>
      <c r="U69" s="2"/>
      <c r="V69" s="2"/>
      <c r="W69" s="2"/>
      <c r="X69" s="2"/>
      <c r="Y69" s="2"/>
      <c r="Z69" s="2"/>
      <c r="AA69" s="2"/>
      <c r="AB69" s="2"/>
      <c r="AC69" s="2"/>
      <c r="AD69" s="2"/>
      <c r="AE69" s="2"/>
      <c r="AF69" s="2"/>
      <c r="AG69" s="2"/>
      <c r="AH69" s="2"/>
      <c r="AI69" s="2"/>
      <c r="AJ69" s="2"/>
    </row>
    <row r="70" spans="1:36" ht="14.25" customHeight="1">
      <c r="A70" s="38" t="s">
        <v>272</v>
      </c>
      <c r="B70" s="39" t="s">
        <v>287</v>
      </c>
      <c r="C70" s="39" t="s">
        <v>37</v>
      </c>
      <c r="D70" s="41">
        <v>80.599999999999994</v>
      </c>
      <c r="E70" s="41">
        <v>59.2</v>
      </c>
      <c r="F70" s="39" t="s">
        <v>21</v>
      </c>
      <c r="G70" s="39" t="s">
        <v>38</v>
      </c>
      <c r="H70" s="39" t="s">
        <v>23</v>
      </c>
      <c r="I70" s="39" t="s">
        <v>24</v>
      </c>
      <c r="J70" s="39" t="s">
        <v>23</v>
      </c>
      <c r="K70" s="40" t="s">
        <v>115</v>
      </c>
      <c r="L70" s="42" t="s">
        <v>293</v>
      </c>
      <c r="M70" s="39" t="s">
        <v>24</v>
      </c>
      <c r="N70" s="39" t="s">
        <v>294</v>
      </c>
      <c r="O70" s="43" t="s">
        <v>295</v>
      </c>
      <c r="P70" s="54" t="s">
        <v>296</v>
      </c>
      <c r="Q70" s="37"/>
      <c r="R70" s="8"/>
      <c r="S70" s="5"/>
      <c r="T70" s="5"/>
      <c r="U70" s="2"/>
      <c r="V70" s="2"/>
      <c r="W70" s="2"/>
      <c r="X70" s="2"/>
      <c r="Y70" s="2"/>
      <c r="Z70" s="2"/>
      <c r="AA70" s="2"/>
      <c r="AB70" s="2"/>
      <c r="AC70" s="2"/>
      <c r="AD70" s="2"/>
      <c r="AE70" s="2"/>
      <c r="AF70" s="2"/>
      <c r="AG70" s="2"/>
      <c r="AH70" s="2"/>
      <c r="AI70" s="2"/>
      <c r="AJ70" s="2"/>
    </row>
    <row r="71" spans="1:36" ht="14.25" customHeight="1">
      <c r="A71" s="38" t="s">
        <v>297</v>
      </c>
      <c r="B71" s="39" t="s">
        <v>287</v>
      </c>
      <c r="C71" s="39" t="s">
        <v>37</v>
      </c>
      <c r="D71" s="41">
        <v>40.299999999999997</v>
      </c>
      <c r="E71" s="41">
        <v>29.6</v>
      </c>
      <c r="F71" s="39" t="s">
        <v>21</v>
      </c>
      <c r="G71" s="39" t="s">
        <v>22</v>
      </c>
      <c r="H71" s="39" t="s">
        <v>23</v>
      </c>
      <c r="I71" s="39" t="s">
        <v>24</v>
      </c>
      <c r="J71" s="39" t="s">
        <v>23</v>
      </c>
      <c r="K71" s="40" t="s">
        <v>115</v>
      </c>
      <c r="L71" s="42" t="s">
        <v>293</v>
      </c>
      <c r="M71" s="39" t="s">
        <v>24</v>
      </c>
      <c r="N71" s="39" t="s">
        <v>294</v>
      </c>
      <c r="O71" s="43" t="s">
        <v>295</v>
      </c>
      <c r="P71" s="54" t="s">
        <v>296</v>
      </c>
      <c r="Q71" s="47"/>
      <c r="R71" s="17"/>
      <c r="S71" s="18"/>
      <c r="T71" s="19"/>
      <c r="U71" s="20"/>
      <c r="V71" s="20"/>
      <c r="W71" s="20"/>
      <c r="X71" s="20"/>
      <c r="Y71" s="20"/>
      <c r="Z71" s="20"/>
      <c r="AA71" s="2"/>
      <c r="AB71" s="2"/>
      <c r="AC71" s="2"/>
      <c r="AD71" s="2"/>
      <c r="AE71" s="2"/>
      <c r="AF71" s="2"/>
      <c r="AG71" s="2"/>
      <c r="AH71" s="2"/>
      <c r="AI71" s="2"/>
      <c r="AJ71" s="2"/>
    </row>
    <row r="72" spans="1:36" ht="14.25" customHeight="1">
      <c r="A72" s="30" t="s">
        <v>496</v>
      </c>
      <c r="B72" s="58" t="s">
        <v>494</v>
      </c>
      <c r="C72" s="58" t="s">
        <v>74</v>
      </c>
      <c r="D72" s="58">
        <v>32.6</v>
      </c>
      <c r="E72" s="58">
        <v>23.24</v>
      </c>
      <c r="F72" s="58" t="s">
        <v>21</v>
      </c>
      <c r="G72" s="58" t="s">
        <v>38</v>
      </c>
      <c r="H72" s="58" t="s">
        <v>23</v>
      </c>
      <c r="I72" s="58" t="s">
        <v>24</v>
      </c>
      <c r="J72" s="58" t="s">
        <v>23</v>
      </c>
      <c r="K72" s="58" t="s">
        <v>179</v>
      </c>
      <c r="L72" s="58" t="s">
        <v>180</v>
      </c>
      <c r="M72" s="58" t="s">
        <v>23</v>
      </c>
      <c r="N72" s="58" t="s">
        <v>516</v>
      </c>
      <c r="O72" s="61" t="s">
        <v>515</v>
      </c>
      <c r="P72" s="36" t="s">
        <v>495</v>
      </c>
      <c r="Q72" s="62"/>
      <c r="R72" s="17"/>
      <c r="S72" s="20"/>
      <c r="T72" s="20"/>
      <c r="U72" s="20"/>
      <c r="V72" s="20"/>
      <c r="W72" s="20"/>
      <c r="X72" s="20"/>
      <c r="Y72" s="20"/>
      <c r="Z72" s="20"/>
      <c r="AA72" s="5"/>
      <c r="AB72" s="5"/>
      <c r="AC72" s="5"/>
      <c r="AD72" s="5"/>
      <c r="AE72" s="5"/>
      <c r="AF72" s="5"/>
      <c r="AG72" s="5"/>
      <c r="AH72" s="5"/>
      <c r="AI72" s="5"/>
      <c r="AJ72" s="5"/>
    </row>
    <row r="73" spans="1:36" ht="14.25" customHeight="1">
      <c r="A73" s="30" t="s">
        <v>496</v>
      </c>
      <c r="B73" s="58" t="s">
        <v>494</v>
      </c>
      <c r="C73" s="58" t="s">
        <v>74</v>
      </c>
      <c r="D73" s="58">
        <v>16.5</v>
      </c>
      <c r="E73" s="58">
        <v>11.66</v>
      </c>
      <c r="F73" s="58" t="s">
        <v>21</v>
      </c>
      <c r="G73" s="58" t="s">
        <v>22</v>
      </c>
      <c r="H73" s="58" t="s">
        <v>23</v>
      </c>
      <c r="I73" s="58" t="s">
        <v>24</v>
      </c>
      <c r="J73" s="58" t="s">
        <v>23</v>
      </c>
      <c r="K73" s="58" t="s">
        <v>179</v>
      </c>
      <c r="L73" s="58" t="s">
        <v>180</v>
      </c>
      <c r="M73" s="58" t="s">
        <v>23</v>
      </c>
      <c r="N73" s="58" t="s">
        <v>516</v>
      </c>
      <c r="O73" s="61" t="s">
        <v>515</v>
      </c>
      <c r="P73" s="36" t="s">
        <v>495</v>
      </c>
      <c r="Q73" s="62"/>
      <c r="R73" s="8"/>
      <c r="S73" s="5"/>
      <c r="T73" s="5"/>
      <c r="U73" s="5"/>
      <c r="V73" s="5"/>
      <c r="W73" s="5"/>
      <c r="X73" s="5"/>
      <c r="Y73" s="5"/>
      <c r="Z73" s="5"/>
      <c r="AA73" s="5"/>
      <c r="AB73" s="5"/>
      <c r="AC73" s="5"/>
      <c r="AD73" s="5"/>
      <c r="AE73" s="5"/>
      <c r="AF73" s="5"/>
      <c r="AG73" s="5"/>
      <c r="AH73" s="5"/>
      <c r="AI73" s="5"/>
      <c r="AJ73" s="5"/>
    </row>
    <row r="74" spans="1:36" ht="14.25" customHeight="1">
      <c r="A74" s="38" t="s">
        <v>298</v>
      </c>
      <c r="B74" s="39" t="s">
        <v>299</v>
      </c>
      <c r="C74" s="39" t="s">
        <v>74</v>
      </c>
      <c r="D74" s="41">
        <v>15.92</v>
      </c>
      <c r="E74" s="41">
        <v>11.63</v>
      </c>
      <c r="F74" s="39" t="s">
        <v>21</v>
      </c>
      <c r="G74" s="39" t="s">
        <v>31</v>
      </c>
      <c r="H74" s="39" t="s">
        <v>23</v>
      </c>
      <c r="I74" s="39" t="s">
        <v>24</v>
      </c>
      <c r="J74" s="39" t="s">
        <v>24</v>
      </c>
      <c r="K74" s="39" t="s">
        <v>32</v>
      </c>
      <c r="L74" s="39" t="s">
        <v>32</v>
      </c>
      <c r="M74" s="39" t="s">
        <v>24</v>
      </c>
      <c r="N74" s="39" t="s">
        <v>32</v>
      </c>
      <c r="O74" s="43" t="s">
        <v>33</v>
      </c>
      <c r="P74" s="54" t="s">
        <v>34</v>
      </c>
      <c r="Q74" s="37"/>
      <c r="R74" s="8"/>
      <c r="S74" s="5"/>
      <c r="T74" s="5"/>
      <c r="U74" s="5"/>
      <c r="V74" s="5"/>
      <c r="W74" s="5"/>
      <c r="X74" s="5"/>
      <c r="Y74" s="5"/>
      <c r="Z74" s="5"/>
      <c r="AA74" s="5"/>
      <c r="AB74" s="5"/>
      <c r="AC74" s="5"/>
      <c r="AD74" s="5"/>
      <c r="AE74" s="5"/>
      <c r="AF74" s="5"/>
      <c r="AG74" s="5"/>
      <c r="AH74" s="5"/>
      <c r="AI74" s="5"/>
      <c r="AJ74" s="5"/>
    </row>
    <row r="75" spans="1:36" ht="14.25" customHeight="1">
      <c r="A75" s="38" t="s">
        <v>300</v>
      </c>
      <c r="B75" s="39" t="s">
        <v>299</v>
      </c>
      <c r="C75" s="39" t="s">
        <v>74</v>
      </c>
      <c r="D75" s="41">
        <v>50</v>
      </c>
      <c r="E75" s="41">
        <v>36.17</v>
      </c>
      <c r="F75" s="39" t="s">
        <v>21</v>
      </c>
      <c r="G75" s="39" t="s">
        <v>22</v>
      </c>
      <c r="H75" s="39" t="s">
        <v>23</v>
      </c>
      <c r="I75" s="39" t="s">
        <v>24</v>
      </c>
      <c r="J75" s="39" t="s">
        <v>23</v>
      </c>
      <c r="K75" s="39" t="s">
        <v>301</v>
      </c>
      <c r="L75" s="39" t="s">
        <v>302</v>
      </c>
      <c r="M75" s="39" t="s">
        <v>23</v>
      </c>
      <c r="N75" s="39" t="s">
        <v>303</v>
      </c>
      <c r="O75" s="43" t="s">
        <v>304</v>
      </c>
      <c r="P75" s="54" t="s">
        <v>305</v>
      </c>
      <c r="Q75" s="37"/>
      <c r="R75" s="8"/>
      <c r="S75" s="5"/>
      <c r="T75" s="5"/>
      <c r="U75" s="5"/>
      <c r="V75" s="5"/>
      <c r="W75" s="5"/>
      <c r="X75" s="5"/>
      <c r="Y75" s="5"/>
      <c r="Z75" s="5"/>
      <c r="AA75" s="5"/>
      <c r="AB75" s="5"/>
      <c r="AC75" s="5"/>
      <c r="AD75" s="5"/>
      <c r="AE75" s="5"/>
      <c r="AF75" s="5"/>
      <c r="AG75" s="5"/>
      <c r="AH75" s="5"/>
      <c r="AI75" s="5"/>
      <c r="AJ75" s="5"/>
    </row>
    <row r="76" spans="1:36" ht="14.25" customHeight="1">
      <c r="A76" s="38" t="s">
        <v>306</v>
      </c>
      <c r="B76" s="39" t="s">
        <v>307</v>
      </c>
      <c r="C76" s="39" t="s">
        <v>74</v>
      </c>
      <c r="D76" s="39">
        <v>165.99</v>
      </c>
      <c r="E76" s="41">
        <v>122.2</v>
      </c>
      <c r="F76" s="39" t="s">
        <v>21</v>
      </c>
      <c r="G76" s="39" t="s">
        <v>22</v>
      </c>
      <c r="H76" s="39" t="s">
        <v>23</v>
      </c>
      <c r="I76" s="39" t="s">
        <v>24</v>
      </c>
      <c r="J76" s="39" t="s">
        <v>24</v>
      </c>
      <c r="K76" s="39" t="s">
        <v>95</v>
      </c>
      <c r="L76" s="39" t="s">
        <v>95</v>
      </c>
      <c r="M76" s="39" t="s">
        <v>24</v>
      </c>
      <c r="N76" s="39" t="s">
        <v>308</v>
      </c>
      <c r="O76" s="43" t="s">
        <v>309</v>
      </c>
      <c r="P76" s="54" t="s">
        <v>305</v>
      </c>
      <c r="Q76" s="37"/>
      <c r="R76" s="8"/>
      <c r="S76" s="5"/>
      <c r="T76" s="5"/>
      <c r="U76" s="2"/>
      <c r="V76" s="2"/>
      <c r="W76" s="2"/>
      <c r="X76" s="2"/>
      <c r="Y76" s="2"/>
      <c r="Z76" s="2"/>
      <c r="AA76" s="2"/>
      <c r="AB76" s="2"/>
      <c r="AC76" s="2"/>
      <c r="AD76" s="2"/>
      <c r="AE76" s="2"/>
      <c r="AF76" s="2"/>
      <c r="AG76" s="2"/>
      <c r="AH76" s="2"/>
      <c r="AI76" s="2"/>
      <c r="AJ76" s="2"/>
    </row>
    <row r="77" spans="1:36" ht="14.25" customHeight="1">
      <c r="A77" s="38" t="s">
        <v>30</v>
      </c>
      <c r="B77" s="39" t="s">
        <v>307</v>
      </c>
      <c r="C77" s="39" t="s">
        <v>74</v>
      </c>
      <c r="D77" s="41">
        <v>4.1900000000000004</v>
      </c>
      <c r="E77" s="41">
        <v>3.06</v>
      </c>
      <c r="F77" s="39" t="s">
        <v>21</v>
      </c>
      <c r="G77" s="39" t="s">
        <v>31</v>
      </c>
      <c r="H77" s="39" t="s">
        <v>23</v>
      </c>
      <c r="I77" s="39" t="s">
        <v>24</v>
      </c>
      <c r="J77" s="39" t="s">
        <v>24</v>
      </c>
      <c r="K77" s="39" t="s">
        <v>32</v>
      </c>
      <c r="L77" s="39" t="s">
        <v>32</v>
      </c>
      <c r="M77" s="39" t="s">
        <v>24</v>
      </c>
      <c r="N77" s="39" t="s">
        <v>32</v>
      </c>
      <c r="O77" s="43" t="s">
        <v>33</v>
      </c>
      <c r="P77" s="54" t="s">
        <v>34</v>
      </c>
      <c r="Q77" s="37"/>
      <c r="R77" s="17"/>
      <c r="S77" s="18"/>
      <c r="T77" s="19"/>
      <c r="U77" s="24"/>
      <c r="V77" s="24"/>
      <c r="W77" s="24"/>
      <c r="X77" s="24"/>
      <c r="Y77" s="24"/>
      <c r="Z77" s="24"/>
      <c r="AA77" s="2"/>
      <c r="AB77" s="2"/>
      <c r="AC77" s="2"/>
      <c r="AD77" s="2"/>
      <c r="AE77" s="2"/>
      <c r="AF77" s="2"/>
      <c r="AG77" s="2"/>
      <c r="AH77" s="2"/>
      <c r="AI77" s="2"/>
      <c r="AJ77" s="2"/>
    </row>
    <row r="78" spans="1:36" ht="14.25" customHeight="1">
      <c r="A78" s="30" t="s">
        <v>509</v>
      </c>
      <c r="B78" s="58" t="s">
        <v>307</v>
      </c>
      <c r="C78" s="58" t="s">
        <v>74</v>
      </c>
      <c r="D78" s="58">
        <v>171.9</v>
      </c>
      <c r="E78" s="59">
        <v>122.2</v>
      </c>
      <c r="F78" s="58" t="s">
        <v>21</v>
      </c>
      <c r="G78" s="58" t="s">
        <v>22</v>
      </c>
      <c r="H78" s="58" t="s">
        <v>101</v>
      </c>
      <c r="I78" s="58" t="s">
        <v>24</v>
      </c>
      <c r="J78" s="58" t="s">
        <v>101</v>
      </c>
      <c r="K78" s="58" t="s">
        <v>102</v>
      </c>
      <c r="L78" s="58" t="s">
        <v>101</v>
      </c>
      <c r="M78" s="58" t="s">
        <v>23</v>
      </c>
      <c r="N78" s="58" t="s">
        <v>101</v>
      </c>
      <c r="O78" s="63" t="s">
        <v>510</v>
      </c>
      <c r="P78" s="36" t="s">
        <v>511</v>
      </c>
      <c r="Q78" s="62"/>
      <c r="R78" s="5"/>
      <c r="S78" s="5"/>
      <c r="T78" s="5"/>
      <c r="U78" s="2"/>
      <c r="V78" s="2"/>
      <c r="W78" s="2"/>
      <c r="X78" s="2"/>
      <c r="Y78" s="2"/>
      <c r="Z78" s="2"/>
      <c r="AA78" s="2"/>
      <c r="AB78" s="2"/>
      <c r="AC78" s="2"/>
      <c r="AD78" s="2"/>
      <c r="AE78" s="2"/>
      <c r="AF78" s="2"/>
      <c r="AG78" s="2"/>
      <c r="AH78" s="2"/>
      <c r="AI78" s="2"/>
      <c r="AJ78" s="2"/>
    </row>
    <row r="79" spans="1:36" ht="14.25" customHeight="1">
      <c r="A79" s="38" t="s">
        <v>30</v>
      </c>
      <c r="B79" s="39" t="s">
        <v>310</v>
      </c>
      <c r="C79" s="39" t="s">
        <v>74</v>
      </c>
      <c r="D79" s="41">
        <v>9.85</v>
      </c>
      <c r="E79" s="41">
        <v>7.2</v>
      </c>
      <c r="F79" s="39" t="s">
        <v>21</v>
      </c>
      <c r="G79" s="39" t="s">
        <v>31</v>
      </c>
      <c r="H79" s="39" t="s">
        <v>23</v>
      </c>
      <c r="I79" s="39" t="s">
        <v>24</v>
      </c>
      <c r="J79" s="39" t="s">
        <v>24</v>
      </c>
      <c r="K79" s="39" t="s">
        <v>32</v>
      </c>
      <c r="L79" s="39" t="s">
        <v>32</v>
      </c>
      <c r="M79" s="39" t="s">
        <v>24</v>
      </c>
      <c r="N79" s="39" t="s">
        <v>32</v>
      </c>
      <c r="O79" s="43" t="s">
        <v>33</v>
      </c>
      <c r="P79" s="54" t="s">
        <v>34</v>
      </c>
      <c r="Q79" s="37"/>
      <c r="R79" s="8"/>
      <c r="S79" s="5"/>
      <c r="T79" s="5"/>
      <c r="U79" s="2"/>
      <c r="V79" s="2"/>
      <c r="W79" s="2"/>
      <c r="X79" s="2"/>
      <c r="Y79" s="2"/>
      <c r="Z79" s="2"/>
      <c r="AA79" s="2"/>
      <c r="AB79" s="2"/>
      <c r="AC79" s="2"/>
      <c r="AD79" s="2"/>
      <c r="AE79" s="2"/>
      <c r="AF79" s="2"/>
      <c r="AG79" s="2"/>
      <c r="AH79" s="2"/>
      <c r="AI79" s="2"/>
      <c r="AJ79" s="2"/>
    </row>
    <row r="80" spans="1:36" ht="14.25" customHeight="1">
      <c r="A80" s="38" t="s">
        <v>177</v>
      </c>
      <c r="B80" s="40" t="s">
        <v>310</v>
      </c>
      <c r="C80" s="40" t="s">
        <v>74</v>
      </c>
      <c r="D80" s="41">
        <v>91</v>
      </c>
      <c r="E80" s="41">
        <v>66.44</v>
      </c>
      <c r="F80" s="39" t="s">
        <v>21</v>
      </c>
      <c r="G80" s="39" t="s">
        <v>22</v>
      </c>
      <c r="H80" s="39" t="s">
        <v>23</v>
      </c>
      <c r="I80" s="39" t="s">
        <v>24</v>
      </c>
      <c r="J80" s="39" t="s">
        <v>23</v>
      </c>
      <c r="K80" s="39" t="s">
        <v>25</v>
      </c>
      <c r="L80" s="39" t="s">
        <v>311</v>
      </c>
      <c r="M80" s="39" t="s">
        <v>23</v>
      </c>
      <c r="N80" s="39" t="s">
        <v>312</v>
      </c>
      <c r="O80" s="43" t="s">
        <v>313</v>
      </c>
      <c r="P80" s="54" t="s">
        <v>314</v>
      </c>
      <c r="Q80" s="37"/>
      <c r="R80" s="8"/>
      <c r="S80" s="5"/>
      <c r="T80" s="5"/>
      <c r="U80" s="2"/>
      <c r="V80" s="2"/>
      <c r="W80" s="2"/>
      <c r="X80" s="2"/>
      <c r="Y80" s="2"/>
      <c r="Z80" s="2"/>
      <c r="AA80" s="2"/>
      <c r="AB80" s="2"/>
      <c r="AC80" s="2"/>
      <c r="AD80" s="2"/>
      <c r="AE80" s="2"/>
      <c r="AF80" s="2"/>
      <c r="AG80" s="2"/>
      <c r="AH80" s="2"/>
      <c r="AI80" s="2"/>
      <c r="AJ80" s="2"/>
    </row>
    <row r="81" spans="1:36" ht="14.25" customHeight="1">
      <c r="A81" s="38" t="s">
        <v>104</v>
      </c>
      <c r="B81" s="39" t="s">
        <v>315</v>
      </c>
      <c r="C81" s="39" t="s">
        <v>20</v>
      </c>
      <c r="D81" s="41">
        <v>28.9</v>
      </c>
      <c r="E81" s="41">
        <v>21.2</v>
      </c>
      <c r="F81" s="39" t="s">
        <v>21</v>
      </c>
      <c r="G81" s="39" t="s">
        <v>22</v>
      </c>
      <c r="H81" s="39" t="s">
        <v>23</v>
      </c>
      <c r="I81" s="39" t="s">
        <v>24</v>
      </c>
      <c r="J81" s="39" t="s">
        <v>24</v>
      </c>
      <c r="K81" s="39" t="s">
        <v>95</v>
      </c>
      <c r="L81" s="39" t="s">
        <v>95</v>
      </c>
      <c r="M81" s="39" t="s">
        <v>23</v>
      </c>
      <c r="N81" s="39" t="s">
        <v>316</v>
      </c>
      <c r="O81" s="43" t="s">
        <v>317</v>
      </c>
      <c r="P81" s="54" t="s">
        <v>318</v>
      </c>
      <c r="Q81" s="37"/>
      <c r="R81" s="8"/>
      <c r="S81" s="5"/>
      <c r="T81" s="5"/>
      <c r="U81" s="2"/>
      <c r="V81" s="2"/>
      <c r="W81" s="2"/>
      <c r="X81" s="2"/>
      <c r="Y81" s="2"/>
      <c r="Z81" s="2"/>
      <c r="AA81" s="2"/>
      <c r="AB81" s="2"/>
      <c r="AC81" s="2"/>
      <c r="AD81" s="2"/>
      <c r="AE81" s="2"/>
      <c r="AF81" s="2"/>
      <c r="AG81" s="2"/>
      <c r="AH81" s="2"/>
      <c r="AI81" s="2"/>
      <c r="AJ81" s="2"/>
    </row>
    <row r="82" spans="1:36" ht="14.25" customHeight="1">
      <c r="A82" s="38" t="s">
        <v>196</v>
      </c>
      <c r="B82" s="40" t="s">
        <v>319</v>
      </c>
      <c r="C82" s="40" t="s">
        <v>74</v>
      </c>
      <c r="D82" s="41">
        <v>200</v>
      </c>
      <c r="E82" s="41">
        <v>146.66999999999999</v>
      </c>
      <c r="F82" s="39" t="s">
        <v>21</v>
      </c>
      <c r="G82" s="39" t="s">
        <v>22</v>
      </c>
      <c r="H82" s="39" t="s">
        <v>23</v>
      </c>
      <c r="I82" s="39" t="s">
        <v>24</v>
      </c>
      <c r="J82" s="39" t="s">
        <v>23</v>
      </c>
      <c r="K82" s="39" t="s">
        <v>25</v>
      </c>
      <c r="L82" s="42" t="s">
        <v>320</v>
      </c>
      <c r="M82" s="39" t="s">
        <v>23</v>
      </c>
      <c r="N82" s="39" t="s">
        <v>321</v>
      </c>
      <c r="O82" s="43" t="s">
        <v>322</v>
      </c>
      <c r="P82" s="54" t="s">
        <v>323</v>
      </c>
      <c r="Q82" s="37"/>
      <c r="R82" s="5"/>
      <c r="S82" s="5"/>
      <c r="T82" s="5"/>
      <c r="U82" s="2"/>
      <c r="V82" s="2"/>
      <c r="W82" s="2"/>
      <c r="X82" s="2"/>
      <c r="Y82" s="2"/>
      <c r="Z82" s="2"/>
      <c r="AA82" s="2"/>
      <c r="AB82" s="2"/>
      <c r="AC82" s="2"/>
      <c r="AD82" s="2"/>
      <c r="AE82" s="2"/>
      <c r="AF82" s="2"/>
      <c r="AG82" s="2"/>
      <c r="AH82" s="2"/>
      <c r="AI82" s="2"/>
      <c r="AJ82" s="2"/>
    </row>
    <row r="83" spans="1:36" ht="14.25" customHeight="1">
      <c r="A83" s="38" t="s">
        <v>30</v>
      </c>
      <c r="B83" s="39" t="s">
        <v>319</v>
      </c>
      <c r="C83" s="39" t="s">
        <v>74</v>
      </c>
      <c r="D83" s="41">
        <v>9.99</v>
      </c>
      <c r="E83" s="41">
        <v>7.3</v>
      </c>
      <c r="F83" s="39" t="s">
        <v>21</v>
      </c>
      <c r="G83" s="39" t="s">
        <v>31</v>
      </c>
      <c r="H83" s="39" t="s">
        <v>23</v>
      </c>
      <c r="I83" s="39" t="s">
        <v>24</v>
      </c>
      <c r="J83" s="39" t="s">
        <v>24</v>
      </c>
      <c r="K83" s="39" t="s">
        <v>32</v>
      </c>
      <c r="L83" s="39" t="s">
        <v>32</v>
      </c>
      <c r="M83" s="39" t="s">
        <v>24</v>
      </c>
      <c r="N83" s="39" t="s">
        <v>32</v>
      </c>
      <c r="O83" s="43" t="s">
        <v>33</v>
      </c>
      <c r="P83" s="54" t="s">
        <v>34</v>
      </c>
      <c r="Q83" s="37"/>
      <c r="R83" s="5"/>
      <c r="S83" s="5"/>
      <c r="T83" s="5"/>
      <c r="U83" s="2"/>
      <c r="V83" s="2"/>
      <c r="W83" s="2"/>
      <c r="X83" s="2"/>
      <c r="Y83" s="2"/>
      <c r="Z83" s="2"/>
      <c r="AA83" s="2"/>
      <c r="AB83" s="2"/>
      <c r="AC83" s="2"/>
      <c r="AD83" s="2"/>
      <c r="AE83" s="2"/>
      <c r="AF83" s="2"/>
      <c r="AG83" s="2"/>
      <c r="AH83" s="2"/>
      <c r="AI83" s="2"/>
      <c r="AJ83" s="2"/>
    </row>
    <row r="84" spans="1:36" ht="14.25" customHeight="1">
      <c r="A84" s="38" t="s">
        <v>324</v>
      </c>
      <c r="B84" s="39" t="s">
        <v>325</v>
      </c>
      <c r="C84" s="40" t="s">
        <v>74</v>
      </c>
      <c r="D84" s="41">
        <v>130</v>
      </c>
      <c r="E84" s="41">
        <v>95.68</v>
      </c>
      <c r="F84" s="39" t="s">
        <v>21</v>
      </c>
      <c r="G84" s="39" t="s">
        <v>22</v>
      </c>
      <c r="H84" s="39" t="s">
        <v>23</v>
      </c>
      <c r="I84" s="39" t="s">
        <v>24</v>
      </c>
      <c r="J84" s="39" t="s">
        <v>23</v>
      </c>
      <c r="K84" s="39" t="s">
        <v>326</v>
      </c>
      <c r="L84" s="42" t="s">
        <v>327</v>
      </c>
      <c r="M84" s="39" t="s">
        <v>23</v>
      </c>
      <c r="N84" s="39" t="s">
        <v>328</v>
      </c>
      <c r="O84" s="43" t="s">
        <v>329</v>
      </c>
      <c r="P84" s="54" t="s">
        <v>330</v>
      </c>
      <c r="Q84" s="37"/>
      <c r="R84" s="5"/>
      <c r="S84" s="5"/>
      <c r="T84" s="5"/>
      <c r="U84" s="2"/>
      <c r="V84" s="2"/>
      <c r="W84" s="2"/>
      <c r="X84" s="2"/>
      <c r="Y84" s="2"/>
      <c r="Z84" s="2"/>
      <c r="AA84" s="2"/>
      <c r="AB84" s="2"/>
      <c r="AC84" s="2"/>
      <c r="AD84" s="2"/>
      <c r="AE84" s="2"/>
      <c r="AF84" s="2"/>
      <c r="AG84" s="2"/>
      <c r="AH84" s="2"/>
      <c r="AI84" s="2"/>
      <c r="AJ84" s="2"/>
    </row>
    <row r="85" spans="1:36" ht="14.25" customHeight="1">
      <c r="A85" s="38" t="s">
        <v>153</v>
      </c>
      <c r="B85" s="39" t="s">
        <v>331</v>
      </c>
      <c r="C85" s="39" t="s">
        <v>37</v>
      </c>
      <c r="D85" s="41">
        <v>156.69999999999999</v>
      </c>
      <c r="E85" s="41">
        <v>115</v>
      </c>
      <c r="F85" s="39" t="s">
        <v>21</v>
      </c>
      <c r="G85" s="39" t="s">
        <v>38</v>
      </c>
      <c r="H85" s="39" t="s">
        <v>23</v>
      </c>
      <c r="I85" s="39" t="s">
        <v>24</v>
      </c>
      <c r="J85" s="39" t="s">
        <v>23</v>
      </c>
      <c r="K85" s="39" t="s">
        <v>59</v>
      </c>
      <c r="L85" s="42" t="s">
        <v>262</v>
      </c>
      <c r="M85" s="39" t="s">
        <v>23</v>
      </c>
      <c r="N85" s="39" t="s">
        <v>332</v>
      </c>
      <c r="O85" s="43" t="s">
        <v>333</v>
      </c>
      <c r="P85" s="54" t="s">
        <v>334</v>
      </c>
      <c r="Q85" s="37"/>
      <c r="R85" s="5"/>
      <c r="S85" s="5"/>
      <c r="T85" s="5"/>
      <c r="U85" s="2"/>
      <c r="V85" s="2"/>
      <c r="W85" s="2"/>
      <c r="X85" s="2"/>
      <c r="Y85" s="2"/>
      <c r="Z85" s="2"/>
      <c r="AA85" s="2"/>
      <c r="AB85" s="2"/>
      <c r="AC85" s="2"/>
      <c r="AD85" s="2"/>
      <c r="AE85" s="2"/>
      <c r="AF85" s="2"/>
      <c r="AG85" s="2"/>
      <c r="AH85" s="2"/>
      <c r="AI85" s="2"/>
      <c r="AJ85" s="2"/>
    </row>
    <row r="86" spans="1:36" ht="14.25" customHeight="1">
      <c r="A86" s="38" t="s">
        <v>153</v>
      </c>
      <c r="B86" s="39" t="s">
        <v>331</v>
      </c>
      <c r="C86" s="39" t="s">
        <v>37</v>
      </c>
      <c r="D86" s="41">
        <v>78.400000000000006</v>
      </c>
      <c r="E86" s="41">
        <v>57.5</v>
      </c>
      <c r="F86" s="39" t="s">
        <v>21</v>
      </c>
      <c r="G86" s="39" t="s">
        <v>22</v>
      </c>
      <c r="H86" s="39" t="s">
        <v>23</v>
      </c>
      <c r="I86" s="39" t="s">
        <v>24</v>
      </c>
      <c r="J86" s="39" t="s">
        <v>23</v>
      </c>
      <c r="K86" s="39" t="s">
        <v>59</v>
      </c>
      <c r="L86" s="42" t="s">
        <v>262</v>
      </c>
      <c r="M86" s="39" t="s">
        <v>23</v>
      </c>
      <c r="N86" s="39" t="s">
        <v>332</v>
      </c>
      <c r="O86" s="43" t="s">
        <v>333</v>
      </c>
      <c r="P86" s="54" t="s">
        <v>334</v>
      </c>
      <c r="Q86" s="37"/>
      <c r="R86" s="8"/>
      <c r="S86" s="5"/>
      <c r="T86" s="5"/>
      <c r="U86" s="2"/>
      <c r="V86" s="2"/>
      <c r="W86" s="2"/>
      <c r="X86" s="2"/>
      <c r="Y86" s="2"/>
      <c r="Z86" s="2"/>
      <c r="AA86" s="2"/>
      <c r="AB86" s="2"/>
      <c r="AC86" s="2"/>
      <c r="AD86" s="2"/>
      <c r="AE86" s="2"/>
      <c r="AF86" s="2"/>
      <c r="AG86" s="2"/>
      <c r="AH86" s="2"/>
      <c r="AI86" s="2"/>
      <c r="AJ86" s="2"/>
    </row>
    <row r="87" spans="1:36" ht="14.25" customHeight="1">
      <c r="A87" s="38" t="s">
        <v>335</v>
      </c>
      <c r="B87" s="39" t="s">
        <v>336</v>
      </c>
      <c r="C87" s="39" t="s">
        <v>20</v>
      </c>
      <c r="D87" s="39">
        <v>99</v>
      </c>
      <c r="E87" s="41">
        <v>72.3</v>
      </c>
      <c r="F87" s="39" t="s">
        <v>21</v>
      </c>
      <c r="G87" s="39" t="s">
        <v>38</v>
      </c>
      <c r="H87" s="39" t="s">
        <v>23</v>
      </c>
      <c r="I87" s="39" t="s">
        <v>24</v>
      </c>
      <c r="J87" s="39" t="s">
        <v>23</v>
      </c>
      <c r="K87" s="39" t="s">
        <v>25</v>
      </c>
      <c r="L87" s="39" t="s">
        <v>337</v>
      </c>
      <c r="M87" s="39" t="s">
        <v>23</v>
      </c>
      <c r="N87" s="39" t="s">
        <v>338</v>
      </c>
      <c r="O87" s="43" t="s">
        <v>339</v>
      </c>
      <c r="P87" s="54" t="s">
        <v>340</v>
      </c>
      <c r="Q87" s="37"/>
      <c r="R87" s="8"/>
      <c r="S87" s="5"/>
      <c r="T87" s="5"/>
      <c r="U87" s="2"/>
      <c r="V87" s="2"/>
      <c r="W87" s="2"/>
      <c r="X87" s="2"/>
      <c r="Y87" s="2"/>
      <c r="Z87" s="2"/>
      <c r="AA87" s="2"/>
      <c r="AB87" s="2"/>
      <c r="AC87" s="2"/>
      <c r="AD87" s="2"/>
      <c r="AE87" s="2"/>
      <c r="AF87" s="2"/>
      <c r="AG87" s="2"/>
      <c r="AH87" s="2"/>
      <c r="AI87" s="2"/>
      <c r="AJ87" s="2"/>
    </row>
    <row r="88" spans="1:36" ht="14.25" customHeight="1">
      <c r="A88" s="38" t="s">
        <v>341</v>
      </c>
      <c r="B88" s="39" t="s">
        <v>342</v>
      </c>
      <c r="C88" s="39" t="s">
        <v>37</v>
      </c>
      <c r="D88" s="39">
        <v>83.7</v>
      </c>
      <c r="E88" s="39">
        <v>60.5</v>
      </c>
      <c r="F88" s="39" t="s">
        <v>21</v>
      </c>
      <c r="G88" s="39" t="s">
        <v>38</v>
      </c>
      <c r="H88" s="39" t="s">
        <v>23</v>
      </c>
      <c r="I88" s="39" t="s">
        <v>24</v>
      </c>
      <c r="J88" s="39" t="s">
        <v>23</v>
      </c>
      <c r="K88" s="39" t="s">
        <v>161</v>
      </c>
      <c r="L88" s="39" t="s">
        <v>343</v>
      </c>
      <c r="M88" s="39" t="s">
        <v>24</v>
      </c>
      <c r="N88" s="39" t="s">
        <v>344</v>
      </c>
      <c r="O88" s="43" t="s">
        <v>345</v>
      </c>
      <c r="P88" s="54" t="s">
        <v>346</v>
      </c>
      <c r="Q88" s="37"/>
      <c r="R88" s="5"/>
      <c r="S88" s="5"/>
      <c r="T88" s="5"/>
      <c r="U88" s="2"/>
      <c r="V88" s="2"/>
      <c r="W88" s="2"/>
      <c r="X88" s="2"/>
      <c r="Y88" s="2"/>
      <c r="Z88" s="2"/>
      <c r="AA88" s="2"/>
      <c r="AB88" s="2"/>
      <c r="AC88" s="2"/>
      <c r="AD88" s="2"/>
      <c r="AE88" s="2"/>
      <c r="AF88" s="2"/>
      <c r="AG88" s="2"/>
      <c r="AH88" s="2"/>
      <c r="AI88" s="2"/>
      <c r="AJ88" s="2"/>
    </row>
    <row r="89" spans="1:36" ht="14.25" customHeight="1">
      <c r="A89" s="38" t="s">
        <v>347</v>
      </c>
      <c r="B89" s="39" t="s">
        <v>348</v>
      </c>
      <c r="C89" s="39" t="s">
        <v>74</v>
      </c>
      <c r="D89" s="41">
        <v>309</v>
      </c>
      <c r="E89" s="41">
        <v>227.2</v>
      </c>
      <c r="F89" s="39" t="s">
        <v>21</v>
      </c>
      <c r="G89" s="39" t="s">
        <v>22</v>
      </c>
      <c r="H89" s="39" t="s">
        <v>23</v>
      </c>
      <c r="I89" s="39" t="s">
        <v>24</v>
      </c>
      <c r="J89" s="39" t="s">
        <v>23</v>
      </c>
      <c r="K89" s="39" t="s">
        <v>59</v>
      </c>
      <c r="L89" s="42" t="s">
        <v>349</v>
      </c>
      <c r="M89" s="39" t="s">
        <v>23</v>
      </c>
      <c r="N89" s="39" t="s">
        <v>350</v>
      </c>
      <c r="O89" s="43" t="s">
        <v>351</v>
      </c>
      <c r="P89" s="54" t="s">
        <v>352</v>
      </c>
      <c r="Q89" s="37"/>
      <c r="R89" s="5"/>
      <c r="S89" s="5"/>
      <c r="T89" s="5"/>
      <c r="U89" s="5"/>
      <c r="V89" s="5"/>
      <c r="W89" s="5"/>
      <c r="X89" s="5"/>
      <c r="Y89" s="5"/>
      <c r="Z89" s="5"/>
      <c r="AA89" s="5"/>
      <c r="AB89" s="5"/>
      <c r="AC89" s="2"/>
      <c r="AD89" s="2"/>
      <c r="AE89" s="2"/>
      <c r="AF89" s="2"/>
      <c r="AG89" s="2"/>
      <c r="AH89" s="2"/>
      <c r="AI89" s="2"/>
      <c r="AJ89" s="2"/>
    </row>
    <row r="90" spans="1:36" ht="14.25" customHeight="1">
      <c r="A90" s="38" t="s">
        <v>30</v>
      </c>
      <c r="B90" s="39" t="s">
        <v>348</v>
      </c>
      <c r="C90" s="39" t="s">
        <v>74</v>
      </c>
      <c r="D90" s="41">
        <v>14.9</v>
      </c>
      <c r="E90" s="41">
        <v>10.89</v>
      </c>
      <c r="F90" s="39" t="s">
        <v>21</v>
      </c>
      <c r="G90" s="39" t="s">
        <v>31</v>
      </c>
      <c r="H90" s="39" t="s">
        <v>23</v>
      </c>
      <c r="I90" s="39" t="s">
        <v>24</v>
      </c>
      <c r="J90" s="39" t="s">
        <v>24</v>
      </c>
      <c r="K90" s="39" t="s">
        <v>32</v>
      </c>
      <c r="L90" s="39" t="s">
        <v>32</v>
      </c>
      <c r="M90" s="39" t="s">
        <v>24</v>
      </c>
      <c r="N90" s="39" t="s">
        <v>32</v>
      </c>
      <c r="O90" s="43" t="s">
        <v>33</v>
      </c>
      <c r="P90" s="54" t="s">
        <v>34</v>
      </c>
      <c r="Q90" s="37"/>
      <c r="R90" s="5"/>
      <c r="S90" s="5"/>
      <c r="T90" s="5"/>
      <c r="U90" s="5"/>
      <c r="V90" s="5"/>
      <c r="W90" s="5"/>
      <c r="X90" s="5"/>
      <c r="Y90" s="5"/>
      <c r="Z90" s="5"/>
      <c r="AA90" s="5"/>
      <c r="AB90" s="5"/>
      <c r="AC90" s="2"/>
      <c r="AD90" s="2"/>
      <c r="AE90" s="2"/>
      <c r="AF90" s="2"/>
      <c r="AG90" s="2"/>
      <c r="AH90" s="2"/>
      <c r="AI90" s="2"/>
      <c r="AJ90" s="2"/>
    </row>
    <row r="91" spans="1:36" ht="14.25" customHeight="1">
      <c r="A91" s="38" t="s">
        <v>188</v>
      </c>
      <c r="B91" s="39" t="s">
        <v>353</v>
      </c>
      <c r="C91" s="39" t="s">
        <v>20</v>
      </c>
      <c r="D91" s="39">
        <v>118.8</v>
      </c>
      <c r="E91" s="39">
        <v>86.1</v>
      </c>
      <c r="F91" s="39" t="s">
        <v>21</v>
      </c>
      <c r="G91" s="39" t="s">
        <v>22</v>
      </c>
      <c r="H91" s="39" t="s">
        <v>23</v>
      </c>
      <c r="I91" s="39" t="s">
        <v>24</v>
      </c>
      <c r="J91" s="39" t="s">
        <v>23</v>
      </c>
      <c r="K91" s="39" t="s">
        <v>354</v>
      </c>
      <c r="L91" s="39" t="s">
        <v>355</v>
      </c>
      <c r="M91" s="39" t="s">
        <v>23</v>
      </c>
      <c r="N91" s="39" t="s">
        <v>356</v>
      </c>
      <c r="O91" s="43" t="s">
        <v>357</v>
      </c>
      <c r="P91" s="54" t="s">
        <v>358</v>
      </c>
      <c r="Q91" s="37"/>
      <c r="R91" s="5"/>
      <c r="S91" s="5"/>
      <c r="T91" s="5"/>
      <c r="U91" s="2"/>
      <c r="V91" s="2"/>
      <c r="W91" s="2"/>
      <c r="X91" s="2"/>
      <c r="Y91" s="2"/>
      <c r="Z91" s="2"/>
      <c r="AA91" s="2"/>
      <c r="AB91" s="2"/>
      <c r="AC91" s="2"/>
      <c r="AD91" s="2"/>
      <c r="AE91" s="2"/>
      <c r="AF91" s="2"/>
      <c r="AG91" s="2"/>
      <c r="AH91" s="2"/>
      <c r="AI91" s="2"/>
      <c r="AJ91" s="2"/>
    </row>
    <row r="92" spans="1:36" ht="14.25" customHeight="1">
      <c r="A92" s="38" t="s">
        <v>188</v>
      </c>
      <c r="B92" s="39" t="s">
        <v>353</v>
      </c>
      <c r="C92" s="39" t="s">
        <v>20</v>
      </c>
      <c r="D92" s="39">
        <v>237.7</v>
      </c>
      <c r="E92" s="39">
        <v>172.3</v>
      </c>
      <c r="F92" s="39" t="s">
        <v>21</v>
      </c>
      <c r="G92" s="39" t="s">
        <v>38</v>
      </c>
      <c r="H92" s="39" t="s">
        <v>23</v>
      </c>
      <c r="I92" s="39" t="s">
        <v>24</v>
      </c>
      <c r="J92" s="39" t="s">
        <v>23</v>
      </c>
      <c r="K92" s="39" t="s">
        <v>354</v>
      </c>
      <c r="L92" s="39" t="s">
        <v>355</v>
      </c>
      <c r="M92" s="39" t="s">
        <v>23</v>
      </c>
      <c r="N92" s="39" t="s">
        <v>356</v>
      </c>
      <c r="O92" s="43" t="s">
        <v>357</v>
      </c>
      <c r="P92" s="54" t="s">
        <v>358</v>
      </c>
      <c r="Q92" s="37"/>
      <c r="R92" s="8"/>
      <c r="S92" s="5"/>
      <c r="T92" s="5"/>
      <c r="U92" s="2"/>
      <c r="V92" s="2"/>
      <c r="W92" s="2"/>
      <c r="X92" s="2"/>
      <c r="Y92" s="2"/>
      <c r="Z92" s="2"/>
      <c r="AA92" s="2"/>
      <c r="AB92" s="2"/>
      <c r="AC92" s="2"/>
      <c r="AD92" s="2"/>
      <c r="AE92" s="2"/>
      <c r="AF92" s="2"/>
      <c r="AG92" s="2"/>
      <c r="AH92" s="2"/>
      <c r="AI92" s="2"/>
      <c r="AJ92" s="2"/>
    </row>
    <row r="93" spans="1:36" ht="14.25" customHeight="1">
      <c r="A93" s="38" t="s">
        <v>276</v>
      </c>
      <c r="B93" s="40" t="s">
        <v>359</v>
      </c>
      <c r="C93" s="40" t="s">
        <v>20</v>
      </c>
      <c r="D93" s="41">
        <v>214</v>
      </c>
      <c r="E93" s="41">
        <v>156.9</v>
      </c>
      <c r="F93" s="39" t="s">
        <v>21</v>
      </c>
      <c r="G93" s="39" t="s">
        <v>22</v>
      </c>
      <c r="H93" s="39" t="s">
        <v>23</v>
      </c>
      <c r="I93" s="39" t="s">
        <v>24</v>
      </c>
      <c r="J93" s="39" t="s">
        <v>23</v>
      </c>
      <c r="K93" s="39" t="s">
        <v>25</v>
      </c>
      <c r="L93" s="42" t="s">
        <v>360</v>
      </c>
      <c r="M93" s="39" t="s">
        <v>23</v>
      </c>
      <c r="N93" s="39" t="s">
        <v>361</v>
      </c>
      <c r="O93" s="43" t="s">
        <v>362</v>
      </c>
      <c r="P93" s="54" t="s">
        <v>363</v>
      </c>
      <c r="Q93" s="37"/>
      <c r="R93" s="8"/>
      <c r="S93" s="5"/>
      <c r="T93" s="5"/>
      <c r="U93" s="2"/>
      <c r="V93" s="2"/>
      <c r="W93" s="2"/>
      <c r="X93" s="2"/>
      <c r="Y93" s="2"/>
      <c r="Z93" s="2"/>
      <c r="AA93" s="2"/>
      <c r="AB93" s="2"/>
      <c r="AC93" s="2"/>
      <c r="AD93" s="2"/>
      <c r="AE93" s="2"/>
      <c r="AF93" s="2"/>
      <c r="AG93" s="2"/>
      <c r="AH93" s="2"/>
      <c r="AI93" s="2"/>
      <c r="AJ93" s="2"/>
    </row>
    <row r="94" spans="1:36" ht="14.25" customHeight="1">
      <c r="A94" s="38" t="s">
        <v>30</v>
      </c>
      <c r="B94" s="39" t="s">
        <v>364</v>
      </c>
      <c r="C94" s="39" t="s">
        <v>20</v>
      </c>
      <c r="D94" s="41">
        <v>3.9</v>
      </c>
      <c r="E94" s="41">
        <v>2.85</v>
      </c>
      <c r="F94" s="39" t="s">
        <v>21</v>
      </c>
      <c r="G94" s="39" t="s">
        <v>31</v>
      </c>
      <c r="H94" s="39" t="s">
        <v>23</v>
      </c>
      <c r="I94" s="39" t="s">
        <v>24</v>
      </c>
      <c r="J94" s="39" t="s">
        <v>24</v>
      </c>
      <c r="K94" s="39" t="s">
        <v>32</v>
      </c>
      <c r="L94" s="39" t="s">
        <v>32</v>
      </c>
      <c r="M94" s="39" t="s">
        <v>24</v>
      </c>
      <c r="N94" s="39" t="s">
        <v>32</v>
      </c>
      <c r="O94" s="43" t="s">
        <v>33</v>
      </c>
      <c r="P94" s="54" t="s">
        <v>34</v>
      </c>
      <c r="Q94" s="37"/>
      <c r="R94" s="8"/>
      <c r="S94" s="5"/>
      <c r="T94" s="5"/>
      <c r="U94" s="2"/>
      <c r="V94" s="2"/>
      <c r="W94" s="2"/>
      <c r="X94" s="2"/>
      <c r="Y94" s="2"/>
      <c r="Z94" s="2"/>
      <c r="AA94" s="2"/>
      <c r="AB94" s="2"/>
      <c r="AC94" s="2"/>
      <c r="AD94" s="2"/>
      <c r="AE94" s="2"/>
      <c r="AF94" s="2"/>
      <c r="AG94" s="2"/>
      <c r="AH94" s="2"/>
      <c r="AI94" s="2"/>
      <c r="AJ94" s="2"/>
    </row>
    <row r="95" spans="1:36" ht="14.25" customHeight="1">
      <c r="A95" s="38" t="s">
        <v>93</v>
      </c>
      <c r="B95" s="39" t="s">
        <v>365</v>
      </c>
      <c r="C95" s="39" t="s">
        <v>74</v>
      </c>
      <c r="D95" s="41">
        <v>114.49</v>
      </c>
      <c r="E95" s="41">
        <v>83.66</v>
      </c>
      <c r="F95" s="39" t="s">
        <v>21</v>
      </c>
      <c r="G95" s="39" t="s">
        <v>22</v>
      </c>
      <c r="H95" s="39" t="s">
        <v>23</v>
      </c>
      <c r="I95" s="39" t="s">
        <v>24</v>
      </c>
      <c r="J95" s="39" t="s">
        <v>23</v>
      </c>
      <c r="K95" s="39" t="s">
        <v>125</v>
      </c>
      <c r="L95" s="39" t="s">
        <v>125</v>
      </c>
      <c r="M95" s="39" t="s">
        <v>23</v>
      </c>
      <c r="N95" s="39" t="s">
        <v>366</v>
      </c>
      <c r="O95" s="43" t="s">
        <v>367</v>
      </c>
      <c r="P95" s="54" t="s">
        <v>368</v>
      </c>
      <c r="Q95" s="37"/>
      <c r="R95" s="5"/>
      <c r="S95" s="5"/>
      <c r="T95" s="5"/>
      <c r="U95" s="2"/>
      <c r="V95" s="2"/>
      <c r="W95" s="2"/>
      <c r="X95" s="2"/>
      <c r="Y95" s="2"/>
      <c r="Z95" s="2"/>
      <c r="AA95" s="2"/>
      <c r="AB95" s="2"/>
      <c r="AC95" s="2"/>
      <c r="AD95" s="2"/>
      <c r="AE95" s="2"/>
      <c r="AF95" s="2"/>
      <c r="AG95" s="2"/>
      <c r="AH95" s="2"/>
      <c r="AI95" s="2"/>
      <c r="AJ95" s="2"/>
    </row>
    <row r="96" spans="1:36" ht="14.25" customHeight="1">
      <c r="A96" s="38" t="s">
        <v>30</v>
      </c>
      <c r="B96" s="39" t="s">
        <v>365</v>
      </c>
      <c r="C96" s="39" t="s">
        <v>74</v>
      </c>
      <c r="D96" s="41">
        <v>7.72</v>
      </c>
      <c r="E96" s="41">
        <v>5.64</v>
      </c>
      <c r="F96" s="39" t="s">
        <v>21</v>
      </c>
      <c r="G96" s="39" t="s">
        <v>31</v>
      </c>
      <c r="H96" s="39" t="s">
        <v>23</v>
      </c>
      <c r="I96" s="39" t="s">
        <v>24</v>
      </c>
      <c r="J96" s="39" t="s">
        <v>24</v>
      </c>
      <c r="K96" s="39" t="s">
        <v>32</v>
      </c>
      <c r="L96" s="39" t="s">
        <v>32</v>
      </c>
      <c r="M96" s="39" t="s">
        <v>24</v>
      </c>
      <c r="N96" s="39" t="s">
        <v>32</v>
      </c>
      <c r="O96" s="43" t="s">
        <v>33</v>
      </c>
      <c r="P96" s="54" t="s">
        <v>34</v>
      </c>
      <c r="Q96" s="37"/>
      <c r="R96" s="5"/>
      <c r="S96" s="5"/>
      <c r="T96" s="5"/>
      <c r="U96" s="2"/>
      <c r="V96" s="2"/>
      <c r="W96" s="2"/>
      <c r="X96" s="2"/>
      <c r="Y96" s="2"/>
      <c r="Z96" s="2"/>
      <c r="AA96" s="2"/>
      <c r="AB96" s="2"/>
      <c r="AC96" s="2"/>
      <c r="AD96" s="2"/>
      <c r="AE96" s="2"/>
      <c r="AF96" s="2"/>
      <c r="AG96" s="2"/>
      <c r="AH96" s="2"/>
      <c r="AI96" s="2"/>
      <c r="AJ96" s="2"/>
    </row>
    <row r="97" spans="1:36" ht="14.25" customHeight="1">
      <c r="A97" s="38" t="s">
        <v>369</v>
      </c>
      <c r="B97" s="39" t="s">
        <v>370</v>
      </c>
      <c r="C97" s="39" t="s">
        <v>74</v>
      </c>
      <c r="D97" s="55">
        <v>3400</v>
      </c>
      <c r="E97" s="56">
        <v>2454.5</v>
      </c>
      <c r="F97" s="39" t="s">
        <v>21</v>
      </c>
      <c r="G97" s="39" t="s">
        <v>38</v>
      </c>
      <c r="H97" s="39" t="s">
        <v>23</v>
      </c>
      <c r="I97" s="39" t="s">
        <v>24</v>
      </c>
      <c r="J97" s="39" t="s">
        <v>23</v>
      </c>
      <c r="K97" s="39" t="s">
        <v>25</v>
      </c>
      <c r="L97" s="42" t="s">
        <v>371</v>
      </c>
      <c r="M97" s="39" t="s">
        <v>23</v>
      </c>
      <c r="N97" s="39" t="s">
        <v>372</v>
      </c>
      <c r="O97" s="43" t="s">
        <v>373</v>
      </c>
      <c r="P97" s="54" t="s">
        <v>374</v>
      </c>
      <c r="Q97" s="37"/>
      <c r="R97" s="5"/>
      <c r="S97" s="5"/>
      <c r="T97" s="5"/>
      <c r="U97" s="2"/>
      <c r="V97" s="2"/>
      <c r="W97" s="2"/>
      <c r="X97" s="2"/>
      <c r="Y97" s="2"/>
      <c r="Z97" s="2"/>
      <c r="AA97" s="2"/>
      <c r="AB97" s="2"/>
      <c r="AC97" s="2"/>
      <c r="AD97" s="2"/>
      <c r="AE97" s="2"/>
      <c r="AF97" s="2"/>
      <c r="AG97" s="2"/>
      <c r="AH97" s="2"/>
      <c r="AI97" s="2"/>
      <c r="AJ97" s="2"/>
    </row>
    <row r="98" spans="1:36" ht="14.25" customHeight="1">
      <c r="A98" s="38" t="s">
        <v>282</v>
      </c>
      <c r="B98" s="40" t="s">
        <v>375</v>
      </c>
      <c r="C98" s="40" t="s">
        <v>37</v>
      </c>
      <c r="D98" s="41">
        <v>191.83</v>
      </c>
      <c r="E98" s="41">
        <v>140.30000000000001</v>
      </c>
      <c r="F98" s="39" t="s">
        <v>21</v>
      </c>
      <c r="G98" s="39" t="s">
        <v>38</v>
      </c>
      <c r="H98" s="39" t="s">
        <v>23</v>
      </c>
      <c r="I98" s="39" t="s">
        <v>24</v>
      </c>
      <c r="J98" s="39" t="s">
        <v>24</v>
      </c>
      <c r="K98" s="39" t="s">
        <v>32</v>
      </c>
      <c r="L98" s="39" t="s">
        <v>32</v>
      </c>
      <c r="M98" s="39" t="s">
        <v>24</v>
      </c>
      <c r="N98" s="39" t="s">
        <v>32</v>
      </c>
      <c r="O98" s="43" t="s">
        <v>376</v>
      </c>
      <c r="P98" s="54" t="s">
        <v>377</v>
      </c>
      <c r="Q98" s="37"/>
      <c r="R98" s="5"/>
      <c r="S98" s="5"/>
      <c r="T98" s="5"/>
      <c r="U98" s="2"/>
      <c r="V98" s="2"/>
      <c r="W98" s="2"/>
      <c r="X98" s="2"/>
      <c r="Y98" s="2"/>
      <c r="Z98" s="2"/>
      <c r="AA98" s="2"/>
      <c r="AB98" s="2"/>
      <c r="AC98" s="2"/>
      <c r="AD98" s="2"/>
      <c r="AE98" s="2"/>
      <c r="AF98" s="2"/>
      <c r="AG98" s="2"/>
      <c r="AH98" s="2"/>
      <c r="AI98" s="2"/>
      <c r="AJ98" s="2"/>
    </row>
    <row r="99" spans="1:36" ht="14.25" customHeight="1">
      <c r="A99" s="38" t="s">
        <v>378</v>
      </c>
      <c r="B99" s="40" t="s">
        <v>379</v>
      </c>
      <c r="C99" s="40" t="s">
        <v>186</v>
      </c>
      <c r="D99" s="55">
        <v>1386</v>
      </c>
      <c r="E99" s="41" t="s">
        <v>380</v>
      </c>
      <c r="F99" s="39" t="s">
        <v>21</v>
      </c>
      <c r="G99" s="39" t="s">
        <v>38</v>
      </c>
      <c r="H99" s="39" t="s">
        <v>23</v>
      </c>
      <c r="I99" s="39" t="s">
        <v>24</v>
      </c>
      <c r="J99" s="39" t="s">
        <v>23</v>
      </c>
      <c r="K99" s="39" t="s">
        <v>115</v>
      </c>
      <c r="L99" s="39" t="s">
        <v>293</v>
      </c>
      <c r="M99" s="39" t="s">
        <v>23</v>
      </c>
      <c r="N99" s="39" t="s">
        <v>381</v>
      </c>
      <c r="O99" s="43" t="s">
        <v>382</v>
      </c>
      <c r="P99" s="54" t="s">
        <v>383</v>
      </c>
      <c r="Q99" s="37"/>
      <c r="R99" s="5"/>
      <c r="S99" s="5"/>
      <c r="T99" s="5"/>
      <c r="U99" s="2"/>
      <c r="V99" s="2"/>
      <c r="W99" s="2"/>
      <c r="X99" s="2"/>
      <c r="Y99" s="2"/>
      <c r="Z99" s="2"/>
      <c r="AA99" s="2"/>
      <c r="AB99" s="2"/>
      <c r="AC99" s="2"/>
      <c r="AD99" s="2"/>
      <c r="AE99" s="2"/>
      <c r="AF99" s="2"/>
      <c r="AG99" s="2"/>
      <c r="AH99" s="2"/>
      <c r="AI99" s="2"/>
      <c r="AJ99" s="2"/>
    </row>
    <row r="100" spans="1:36" ht="14.25" customHeight="1">
      <c r="A100" s="38" t="s">
        <v>384</v>
      </c>
      <c r="B100" s="39" t="s">
        <v>385</v>
      </c>
      <c r="C100" s="39" t="s">
        <v>52</v>
      </c>
      <c r="D100" s="41">
        <v>515</v>
      </c>
      <c r="E100" s="41">
        <v>376.8</v>
      </c>
      <c r="F100" s="39" t="s">
        <v>21</v>
      </c>
      <c r="G100" s="39" t="s">
        <v>38</v>
      </c>
      <c r="H100" s="39" t="s">
        <v>23</v>
      </c>
      <c r="I100" s="39" t="s">
        <v>24</v>
      </c>
      <c r="J100" s="39" t="s">
        <v>24</v>
      </c>
      <c r="K100" s="39" t="s">
        <v>32</v>
      </c>
      <c r="L100" s="39" t="s">
        <v>32</v>
      </c>
      <c r="M100" s="39" t="s">
        <v>24</v>
      </c>
      <c r="N100" s="39" t="s">
        <v>32</v>
      </c>
      <c r="O100" s="43" t="s">
        <v>386</v>
      </c>
      <c r="P100" s="54" t="s">
        <v>387</v>
      </c>
      <c r="Q100" s="37"/>
      <c r="R100" s="5"/>
      <c r="S100" s="5"/>
      <c r="T100" s="5"/>
      <c r="U100" s="2"/>
      <c r="V100" s="2"/>
      <c r="W100" s="2"/>
      <c r="X100" s="2"/>
      <c r="Y100" s="2"/>
      <c r="Z100" s="2"/>
      <c r="AA100" s="2"/>
      <c r="AB100" s="2"/>
      <c r="AC100" s="2"/>
      <c r="AD100" s="2"/>
      <c r="AE100" s="2"/>
      <c r="AF100" s="2"/>
      <c r="AG100" s="2"/>
      <c r="AH100" s="2"/>
      <c r="AI100" s="2"/>
      <c r="AJ100" s="2"/>
    </row>
    <row r="101" spans="1:36" ht="14.25" customHeight="1">
      <c r="A101" s="38" t="s">
        <v>388</v>
      </c>
      <c r="B101" s="39" t="s">
        <v>389</v>
      </c>
      <c r="C101" s="39" t="s">
        <v>20</v>
      </c>
      <c r="D101" s="40">
        <v>363.6</v>
      </c>
      <c r="E101" s="39">
        <v>263.2</v>
      </c>
      <c r="F101" s="39" t="s">
        <v>21</v>
      </c>
      <c r="G101" s="39" t="s">
        <v>22</v>
      </c>
      <c r="H101" s="39" t="s">
        <v>23</v>
      </c>
      <c r="I101" s="39" t="s">
        <v>24</v>
      </c>
      <c r="J101" s="39" t="s">
        <v>23</v>
      </c>
      <c r="K101" s="39" t="s">
        <v>390</v>
      </c>
      <c r="L101" s="39" t="s">
        <v>391</v>
      </c>
      <c r="M101" s="39" t="s">
        <v>23</v>
      </c>
      <c r="N101" s="39" t="s">
        <v>392</v>
      </c>
      <c r="O101" s="43" t="s">
        <v>393</v>
      </c>
      <c r="P101" s="54" t="s">
        <v>394</v>
      </c>
      <c r="Q101" s="37"/>
      <c r="R101" s="8"/>
      <c r="S101" s="5"/>
      <c r="T101" s="5"/>
      <c r="U101" s="8"/>
      <c r="V101" s="8"/>
      <c r="W101" s="8"/>
      <c r="X101" s="8"/>
      <c r="Y101" s="8"/>
      <c r="Z101" s="8"/>
      <c r="AA101" s="8"/>
      <c r="AB101" s="8"/>
      <c r="AC101" s="8"/>
      <c r="AD101" s="8"/>
      <c r="AE101" s="8"/>
      <c r="AF101" s="8"/>
      <c r="AG101" s="8"/>
      <c r="AH101" s="8"/>
      <c r="AI101" s="8"/>
      <c r="AJ101" s="8"/>
    </row>
    <row r="102" spans="1:36" ht="14.25" customHeight="1">
      <c r="A102" s="38" t="s">
        <v>395</v>
      </c>
      <c r="B102" s="39" t="s">
        <v>396</v>
      </c>
      <c r="C102" s="39" t="s">
        <v>52</v>
      </c>
      <c r="D102" s="41">
        <v>274</v>
      </c>
      <c r="E102" s="41">
        <v>201.4</v>
      </c>
      <c r="F102" s="39" t="s">
        <v>21</v>
      </c>
      <c r="G102" s="39" t="s">
        <v>38</v>
      </c>
      <c r="H102" s="39" t="s">
        <v>23</v>
      </c>
      <c r="I102" s="39" t="s">
        <v>24</v>
      </c>
      <c r="J102" s="39" t="s">
        <v>23</v>
      </c>
      <c r="K102" s="39" t="s">
        <v>115</v>
      </c>
      <c r="L102" s="39" t="s">
        <v>293</v>
      </c>
      <c r="M102" s="39" t="s">
        <v>24</v>
      </c>
      <c r="N102" s="39" t="s">
        <v>397</v>
      </c>
      <c r="O102" s="43" t="s">
        <v>398</v>
      </c>
      <c r="P102" s="54" t="s">
        <v>399</v>
      </c>
      <c r="Q102" s="37"/>
      <c r="R102" s="8"/>
      <c r="S102" s="5"/>
      <c r="T102" s="5"/>
      <c r="U102" s="2"/>
      <c r="V102" s="2"/>
      <c r="W102" s="2"/>
      <c r="X102" s="2"/>
      <c r="Y102" s="2"/>
      <c r="Z102" s="2"/>
      <c r="AA102" s="2"/>
      <c r="AB102" s="2"/>
      <c r="AC102" s="2"/>
      <c r="AD102" s="2"/>
      <c r="AE102" s="2"/>
      <c r="AF102" s="2"/>
      <c r="AG102" s="2"/>
      <c r="AH102" s="2"/>
      <c r="AI102" s="2"/>
      <c r="AJ102" s="2"/>
    </row>
    <row r="103" spans="1:36" ht="14.25" customHeight="1">
      <c r="A103" s="38" t="s">
        <v>400</v>
      </c>
      <c r="B103" s="39" t="s">
        <v>401</v>
      </c>
      <c r="C103" s="39" t="s">
        <v>52</v>
      </c>
      <c r="D103" s="49">
        <v>11000</v>
      </c>
      <c r="E103" s="49">
        <v>8007</v>
      </c>
      <c r="F103" s="39" t="s">
        <v>21</v>
      </c>
      <c r="G103" s="39" t="s">
        <v>131</v>
      </c>
      <c r="H103" s="39" t="s">
        <v>23</v>
      </c>
      <c r="I103" s="39" t="s">
        <v>24</v>
      </c>
      <c r="J103" s="39" t="s">
        <v>23</v>
      </c>
      <c r="K103" s="39" t="s">
        <v>45</v>
      </c>
      <c r="L103" s="39" t="s">
        <v>45</v>
      </c>
      <c r="M103" s="39" t="s">
        <v>24</v>
      </c>
      <c r="N103" s="39" t="s">
        <v>402</v>
      </c>
      <c r="O103" s="43" t="s">
        <v>403</v>
      </c>
      <c r="P103" s="54" t="s">
        <v>404</v>
      </c>
      <c r="Q103" s="37"/>
      <c r="R103" s="8"/>
      <c r="S103" s="5"/>
      <c r="T103" s="5"/>
      <c r="U103" s="2"/>
      <c r="V103" s="2"/>
      <c r="W103" s="2"/>
      <c r="X103" s="2"/>
      <c r="Y103" s="2"/>
      <c r="Z103" s="2"/>
      <c r="AA103" s="2"/>
      <c r="AB103" s="2"/>
      <c r="AC103" s="2"/>
      <c r="AD103" s="2"/>
      <c r="AE103" s="2"/>
      <c r="AF103" s="2"/>
      <c r="AG103" s="2"/>
      <c r="AH103" s="2"/>
      <c r="AI103" s="2"/>
      <c r="AJ103" s="2"/>
    </row>
    <row r="104" spans="1:36" ht="14.25" customHeight="1">
      <c r="A104" s="38" t="s">
        <v>405</v>
      </c>
      <c r="B104" s="39" t="s">
        <v>406</v>
      </c>
      <c r="C104" s="39" t="s">
        <v>74</v>
      </c>
      <c r="D104" s="41">
        <v>109.4</v>
      </c>
      <c r="E104" s="41">
        <v>80.099999999999994</v>
      </c>
      <c r="F104" s="39" t="s">
        <v>21</v>
      </c>
      <c r="G104" s="39" t="s">
        <v>22</v>
      </c>
      <c r="H104" s="39" t="s">
        <v>23</v>
      </c>
      <c r="I104" s="39" t="s">
        <v>24</v>
      </c>
      <c r="J104" s="39" t="s">
        <v>24</v>
      </c>
      <c r="K104" s="39" t="s">
        <v>32</v>
      </c>
      <c r="L104" s="39" t="s">
        <v>32</v>
      </c>
      <c r="M104" s="39" t="s">
        <v>24</v>
      </c>
      <c r="N104" s="39" t="s">
        <v>32</v>
      </c>
      <c r="O104" s="43" t="s">
        <v>407</v>
      </c>
      <c r="P104" s="54" t="s">
        <v>408</v>
      </c>
      <c r="Q104" s="37"/>
      <c r="R104" s="5"/>
      <c r="S104" s="5"/>
      <c r="T104" s="5"/>
      <c r="U104" s="2"/>
      <c r="V104" s="2"/>
      <c r="W104" s="2"/>
      <c r="X104" s="2"/>
      <c r="Y104" s="2"/>
      <c r="Z104" s="2"/>
      <c r="AA104" s="2"/>
      <c r="AB104" s="2"/>
      <c r="AC104" s="2"/>
      <c r="AD104" s="2"/>
      <c r="AE104" s="2"/>
      <c r="AF104" s="2"/>
      <c r="AG104" s="2"/>
      <c r="AH104" s="2"/>
      <c r="AI104" s="2"/>
      <c r="AJ104" s="2"/>
    </row>
    <row r="105" spans="1:36" ht="14.25" customHeight="1">
      <c r="A105" s="38" t="s">
        <v>30</v>
      </c>
      <c r="B105" s="39" t="s">
        <v>406</v>
      </c>
      <c r="C105" s="39" t="s">
        <v>74</v>
      </c>
      <c r="D105" s="41">
        <v>10.96</v>
      </c>
      <c r="E105" s="41">
        <v>8.01</v>
      </c>
      <c r="F105" s="39" t="s">
        <v>21</v>
      </c>
      <c r="G105" s="39" t="s">
        <v>31</v>
      </c>
      <c r="H105" s="39" t="s">
        <v>23</v>
      </c>
      <c r="I105" s="39" t="s">
        <v>24</v>
      </c>
      <c r="J105" s="39" t="s">
        <v>24</v>
      </c>
      <c r="K105" s="39" t="s">
        <v>32</v>
      </c>
      <c r="L105" s="39" t="s">
        <v>32</v>
      </c>
      <c r="M105" s="39" t="s">
        <v>24</v>
      </c>
      <c r="N105" s="39" t="s">
        <v>32</v>
      </c>
      <c r="O105" s="43" t="s">
        <v>33</v>
      </c>
      <c r="P105" s="54" t="s">
        <v>34</v>
      </c>
      <c r="Q105" s="37"/>
      <c r="R105" s="8"/>
      <c r="S105" s="5"/>
      <c r="T105" s="5"/>
      <c r="U105" s="2"/>
      <c r="V105" s="2"/>
      <c r="W105" s="2"/>
      <c r="X105" s="2"/>
      <c r="Y105" s="2"/>
      <c r="Z105" s="2"/>
      <c r="AA105" s="2"/>
      <c r="AB105" s="2"/>
      <c r="AC105" s="2"/>
      <c r="AD105" s="2"/>
      <c r="AE105" s="2"/>
      <c r="AF105" s="2"/>
      <c r="AG105" s="2"/>
      <c r="AH105" s="2"/>
      <c r="AI105" s="2"/>
      <c r="AJ105" s="2"/>
    </row>
    <row r="106" spans="1:36" ht="14.25" customHeight="1">
      <c r="A106" s="38" t="s">
        <v>409</v>
      </c>
      <c r="B106" s="39" t="s">
        <v>406</v>
      </c>
      <c r="C106" s="39" t="s">
        <v>74</v>
      </c>
      <c r="D106" s="40">
        <v>111.06</v>
      </c>
      <c r="E106" s="40">
        <v>80.099999999999994</v>
      </c>
      <c r="F106" s="40" t="s">
        <v>21</v>
      </c>
      <c r="G106" s="40" t="s">
        <v>22</v>
      </c>
      <c r="H106" s="39" t="s">
        <v>23</v>
      </c>
      <c r="I106" s="39" t="s">
        <v>24</v>
      </c>
      <c r="J106" s="40" t="s">
        <v>23</v>
      </c>
      <c r="K106" s="40" t="s">
        <v>171</v>
      </c>
      <c r="L106" s="39" t="s">
        <v>410</v>
      </c>
      <c r="M106" s="40" t="s">
        <v>23</v>
      </c>
      <c r="N106" s="39" t="s">
        <v>411</v>
      </c>
      <c r="O106" s="43" t="s">
        <v>412</v>
      </c>
      <c r="P106" s="54" t="s">
        <v>413</v>
      </c>
      <c r="Q106" s="37"/>
      <c r="R106" s="21"/>
      <c r="S106" s="5"/>
      <c r="T106" s="5"/>
      <c r="U106" s="2"/>
      <c r="V106" s="2"/>
      <c r="W106" s="2"/>
      <c r="X106" s="2"/>
      <c r="Y106" s="2"/>
      <c r="Z106" s="2"/>
      <c r="AA106" s="2"/>
      <c r="AB106" s="2"/>
      <c r="AC106" s="2"/>
      <c r="AD106" s="2"/>
      <c r="AE106" s="2"/>
      <c r="AF106" s="2"/>
      <c r="AG106" s="2"/>
      <c r="AH106" s="2"/>
      <c r="AI106" s="2"/>
      <c r="AJ106" s="2"/>
    </row>
    <row r="107" spans="1:36" ht="14.25" customHeight="1">
      <c r="A107" s="38" t="s">
        <v>347</v>
      </c>
      <c r="B107" s="39" t="s">
        <v>414</v>
      </c>
      <c r="C107" s="39" t="s">
        <v>20</v>
      </c>
      <c r="D107" s="41">
        <v>22.03</v>
      </c>
      <c r="E107" s="41">
        <v>16.2</v>
      </c>
      <c r="F107" s="39" t="s">
        <v>21</v>
      </c>
      <c r="G107" s="39" t="s">
        <v>22</v>
      </c>
      <c r="H107" s="39" t="s">
        <v>23</v>
      </c>
      <c r="I107" s="39" t="s">
        <v>24</v>
      </c>
      <c r="J107" s="39" t="s">
        <v>24</v>
      </c>
      <c r="K107" s="39" t="s">
        <v>95</v>
      </c>
      <c r="L107" s="39" t="s">
        <v>95</v>
      </c>
      <c r="M107" s="39" t="s">
        <v>24</v>
      </c>
      <c r="N107" s="39" t="s">
        <v>415</v>
      </c>
      <c r="O107" s="43" t="s">
        <v>416</v>
      </c>
      <c r="P107" s="54" t="s">
        <v>417</v>
      </c>
      <c r="Q107" s="37"/>
      <c r="R107" s="8"/>
      <c r="S107" s="5"/>
      <c r="T107" s="5"/>
      <c r="U107" s="2"/>
      <c r="V107" s="2"/>
      <c r="W107" s="2"/>
      <c r="X107" s="2"/>
      <c r="Y107" s="2"/>
      <c r="Z107" s="2"/>
      <c r="AA107" s="2"/>
      <c r="AB107" s="2"/>
      <c r="AC107" s="2"/>
      <c r="AD107" s="2"/>
      <c r="AE107" s="2"/>
      <c r="AF107" s="2"/>
      <c r="AG107" s="2"/>
      <c r="AH107" s="2"/>
      <c r="AI107" s="2"/>
      <c r="AJ107" s="2"/>
    </row>
    <row r="108" spans="1:36" ht="14.25" customHeight="1">
      <c r="A108" s="30" t="s">
        <v>498</v>
      </c>
      <c r="B108" s="39" t="s">
        <v>418</v>
      </c>
      <c r="C108" s="45" t="s">
        <v>74</v>
      </c>
      <c r="D108" s="41">
        <v>2.08</v>
      </c>
      <c r="E108" s="41">
        <v>1.48</v>
      </c>
      <c r="F108" s="45" t="s">
        <v>21</v>
      </c>
      <c r="G108" s="45" t="s">
        <v>76</v>
      </c>
      <c r="H108" s="45" t="s">
        <v>23</v>
      </c>
      <c r="I108" s="45" t="s">
        <v>24</v>
      </c>
      <c r="J108" s="45" t="s">
        <v>23</v>
      </c>
      <c r="K108" s="78" t="s">
        <v>522</v>
      </c>
      <c r="L108" s="45" t="s">
        <v>523</v>
      </c>
      <c r="M108" s="45" t="s">
        <v>24</v>
      </c>
      <c r="N108" s="45" t="s">
        <v>521</v>
      </c>
      <c r="O108" s="46" t="s">
        <v>520</v>
      </c>
      <c r="P108" s="36" t="s">
        <v>497</v>
      </c>
      <c r="Q108" s="37"/>
      <c r="R108" s="8"/>
      <c r="S108" s="5"/>
      <c r="T108" s="5"/>
      <c r="U108" s="5"/>
      <c r="V108" s="5"/>
      <c r="W108" s="5"/>
      <c r="X108" s="5"/>
      <c r="Y108" s="5"/>
      <c r="Z108" s="5"/>
      <c r="AA108" s="5"/>
      <c r="AB108" s="2"/>
      <c r="AC108" s="2"/>
      <c r="AD108" s="2"/>
      <c r="AE108" s="2"/>
      <c r="AF108" s="2"/>
      <c r="AG108" s="2"/>
      <c r="AH108" s="2"/>
      <c r="AI108" s="2"/>
      <c r="AJ108" s="2"/>
    </row>
    <row r="109" spans="1:36" ht="14.25" customHeight="1">
      <c r="A109" s="38" t="s">
        <v>395</v>
      </c>
      <c r="B109" s="45" t="s">
        <v>418</v>
      </c>
      <c r="C109" s="40" t="s">
        <v>74</v>
      </c>
      <c r="D109" s="41">
        <v>12.29</v>
      </c>
      <c r="E109" s="41">
        <v>9.0299999999999994</v>
      </c>
      <c r="F109" s="39" t="s">
        <v>21</v>
      </c>
      <c r="G109" s="39" t="s">
        <v>22</v>
      </c>
      <c r="H109" s="39" t="s">
        <v>23</v>
      </c>
      <c r="I109" s="39" t="s">
        <v>24</v>
      </c>
      <c r="J109" s="39" t="s">
        <v>23</v>
      </c>
      <c r="K109" s="39" t="s">
        <v>419</v>
      </c>
      <c r="L109" s="42" t="s">
        <v>420</v>
      </c>
      <c r="M109" s="39" t="s">
        <v>23</v>
      </c>
      <c r="N109" s="39" t="s">
        <v>421</v>
      </c>
      <c r="O109" s="43" t="s">
        <v>422</v>
      </c>
      <c r="P109" s="54" t="s">
        <v>423</v>
      </c>
      <c r="Q109" s="37"/>
      <c r="R109" s="8"/>
      <c r="S109" s="5"/>
      <c r="T109" s="5"/>
      <c r="U109" s="5"/>
      <c r="V109" s="5"/>
      <c r="W109" s="5"/>
      <c r="X109" s="5"/>
      <c r="Y109" s="5"/>
      <c r="Z109" s="5"/>
      <c r="AA109" s="5"/>
      <c r="AB109" s="2"/>
      <c r="AC109" s="2"/>
      <c r="AD109" s="2"/>
      <c r="AE109" s="2"/>
      <c r="AF109" s="2"/>
      <c r="AG109" s="2"/>
      <c r="AH109" s="2"/>
      <c r="AI109" s="2"/>
      <c r="AJ109" s="2"/>
    </row>
    <row r="110" spans="1:36" ht="14.25" customHeight="1">
      <c r="A110" s="38" t="s">
        <v>30</v>
      </c>
      <c r="B110" s="39" t="s">
        <v>418</v>
      </c>
      <c r="C110" s="40" t="s">
        <v>74</v>
      </c>
      <c r="D110" s="41">
        <v>0.15</v>
      </c>
      <c r="E110" s="41">
        <v>0.11</v>
      </c>
      <c r="F110" s="39" t="s">
        <v>21</v>
      </c>
      <c r="G110" s="39" t="s">
        <v>31</v>
      </c>
      <c r="H110" s="39" t="s">
        <v>23</v>
      </c>
      <c r="I110" s="39" t="s">
        <v>24</v>
      </c>
      <c r="J110" s="39" t="s">
        <v>24</v>
      </c>
      <c r="K110" s="39" t="s">
        <v>32</v>
      </c>
      <c r="L110" s="39" t="s">
        <v>32</v>
      </c>
      <c r="M110" s="39" t="s">
        <v>24</v>
      </c>
      <c r="N110" s="39" t="s">
        <v>32</v>
      </c>
      <c r="O110" s="43" t="s">
        <v>33</v>
      </c>
      <c r="P110" s="54" t="s">
        <v>34</v>
      </c>
      <c r="Q110" s="37"/>
      <c r="R110" s="8"/>
      <c r="S110" s="5"/>
      <c r="T110" s="5"/>
      <c r="U110" s="2"/>
      <c r="V110" s="2"/>
      <c r="W110" s="2"/>
      <c r="X110" s="2"/>
      <c r="Y110" s="2"/>
      <c r="Z110" s="2"/>
      <c r="AA110" s="2"/>
      <c r="AB110" s="2"/>
      <c r="AC110" s="2"/>
      <c r="AD110" s="2"/>
      <c r="AE110" s="2"/>
      <c r="AF110" s="2"/>
      <c r="AG110" s="2"/>
      <c r="AH110" s="2"/>
      <c r="AI110" s="2"/>
      <c r="AJ110" s="2"/>
    </row>
    <row r="111" spans="1:36" ht="14.25" customHeight="1">
      <c r="A111" s="38" t="s">
        <v>30</v>
      </c>
      <c r="B111" s="39" t="s">
        <v>424</v>
      </c>
      <c r="C111" s="39" t="s">
        <v>74</v>
      </c>
      <c r="D111" s="41">
        <v>147.4</v>
      </c>
      <c r="E111" s="41">
        <v>107.87</v>
      </c>
      <c r="F111" s="39" t="s">
        <v>21</v>
      </c>
      <c r="G111" s="39" t="s">
        <v>22</v>
      </c>
      <c r="H111" s="39" t="s">
        <v>23</v>
      </c>
      <c r="I111" s="39" t="s">
        <v>24</v>
      </c>
      <c r="J111" s="39" t="s">
        <v>24</v>
      </c>
      <c r="K111" s="39" t="s">
        <v>32</v>
      </c>
      <c r="L111" s="39" t="s">
        <v>32</v>
      </c>
      <c r="M111" s="39" t="s">
        <v>23</v>
      </c>
      <c r="N111" s="39" t="s">
        <v>32</v>
      </c>
      <c r="O111" s="43" t="s">
        <v>425</v>
      </c>
      <c r="P111" s="54" t="s">
        <v>426</v>
      </c>
      <c r="Q111" s="37"/>
      <c r="R111" s="8"/>
      <c r="S111" s="5"/>
      <c r="T111" s="5"/>
      <c r="U111" s="2"/>
      <c r="V111" s="2"/>
      <c r="W111" s="2"/>
      <c r="X111" s="2"/>
      <c r="Y111" s="2"/>
      <c r="Z111" s="2"/>
      <c r="AA111" s="2"/>
      <c r="AB111" s="2"/>
      <c r="AC111" s="2"/>
      <c r="AD111" s="2"/>
      <c r="AE111" s="2"/>
      <c r="AF111" s="2"/>
      <c r="AG111" s="2"/>
      <c r="AH111" s="2"/>
      <c r="AI111" s="2"/>
      <c r="AJ111" s="2"/>
    </row>
    <row r="112" spans="1:36" ht="14.25" customHeight="1">
      <c r="A112" s="38" t="s">
        <v>427</v>
      </c>
      <c r="B112" s="39" t="s">
        <v>424</v>
      </c>
      <c r="C112" s="39" t="s">
        <v>74</v>
      </c>
      <c r="D112" s="41">
        <v>294.7</v>
      </c>
      <c r="E112" s="41">
        <v>215.73</v>
      </c>
      <c r="F112" s="39" t="s">
        <v>21</v>
      </c>
      <c r="G112" s="39" t="s">
        <v>38</v>
      </c>
      <c r="H112" s="39" t="s">
        <v>23</v>
      </c>
      <c r="I112" s="39" t="s">
        <v>24</v>
      </c>
      <c r="J112" s="39" t="s">
        <v>24</v>
      </c>
      <c r="K112" s="39" t="s">
        <v>32</v>
      </c>
      <c r="L112" s="39" t="s">
        <v>32</v>
      </c>
      <c r="M112" s="39" t="s">
        <v>23</v>
      </c>
      <c r="N112" s="39" t="s">
        <v>32</v>
      </c>
      <c r="O112" s="43" t="s">
        <v>425</v>
      </c>
      <c r="P112" s="54" t="s">
        <v>426</v>
      </c>
      <c r="Q112" s="37"/>
      <c r="R112" s="8"/>
      <c r="S112" s="5"/>
      <c r="T112" s="5"/>
      <c r="U112" s="5"/>
      <c r="V112" s="5"/>
      <c r="W112" s="2"/>
      <c r="X112" s="2"/>
      <c r="Y112" s="2"/>
      <c r="Z112" s="2"/>
      <c r="AA112" s="2"/>
      <c r="AB112" s="2"/>
      <c r="AC112" s="2"/>
      <c r="AD112" s="2"/>
      <c r="AE112" s="2"/>
      <c r="AF112" s="2"/>
      <c r="AG112" s="2"/>
      <c r="AH112" s="2"/>
      <c r="AI112" s="2"/>
      <c r="AJ112" s="2"/>
    </row>
    <row r="113" spans="1:36" ht="14.25" customHeight="1">
      <c r="A113" s="38" t="s">
        <v>159</v>
      </c>
      <c r="B113" s="40" t="s">
        <v>428</v>
      </c>
      <c r="C113" s="40" t="s">
        <v>74</v>
      </c>
      <c r="D113" s="39">
        <v>31.23</v>
      </c>
      <c r="E113" s="39">
        <v>22.9</v>
      </c>
      <c r="F113" s="39" t="s">
        <v>21</v>
      </c>
      <c r="G113" s="39" t="s">
        <v>38</v>
      </c>
      <c r="H113" s="39" t="s">
        <v>23</v>
      </c>
      <c r="I113" s="39" t="s">
        <v>24</v>
      </c>
      <c r="J113" s="39" t="s">
        <v>23</v>
      </c>
      <c r="K113" s="40" t="s">
        <v>390</v>
      </c>
      <c r="L113" s="42" t="s">
        <v>391</v>
      </c>
      <c r="M113" s="39" t="s">
        <v>23</v>
      </c>
      <c r="N113" s="39" t="s">
        <v>429</v>
      </c>
      <c r="O113" s="43" t="s">
        <v>430</v>
      </c>
      <c r="P113" s="54" t="s">
        <v>431</v>
      </c>
      <c r="Q113" s="37"/>
      <c r="R113" s="5"/>
      <c r="S113" s="5"/>
      <c r="T113" s="5"/>
      <c r="U113" s="5"/>
      <c r="V113" s="5"/>
      <c r="W113" s="2"/>
      <c r="X113" s="2"/>
      <c r="Y113" s="2"/>
      <c r="Z113" s="2"/>
      <c r="AA113" s="2"/>
      <c r="AB113" s="2"/>
      <c r="AC113" s="2"/>
      <c r="AD113" s="2"/>
      <c r="AE113" s="2"/>
      <c r="AF113" s="2"/>
      <c r="AG113" s="2"/>
      <c r="AH113" s="2"/>
      <c r="AI113" s="2"/>
      <c r="AJ113" s="2"/>
    </row>
    <row r="114" spans="1:36" ht="14.25" customHeight="1">
      <c r="A114" s="38" t="s">
        <v>335</v>
      </c>
      <c r="B114" s="39" t="s">
        <v>432</v>
      </c>
      <c r="C114" s="39" t="s">
        <v>74</v>
      </c>
      <c r="D114" s="40">
        <v>143</v>
      </c>
      <c r="E114" s="41">
        <v>103.7</v>
      </c>
      <c r="F114" s="40" t="s">
        <v>21</v>
      </c>
      <c r="G114" s="40" t="s">
        <v>22</v>
      </c>
      <c r="H114" s="39" t="s">
        <v>23</v>
      </c>
      <c r="I114" s="39" t="s">
        <v>24</v>
      </c>
      <c r="J114" s="40" t="s">
        <v>23</v>
      </c>
      <c r="K114" s="39" t="s">
        <v>255</v>
      </c>
      <c r="L114" s="39" t="s">
        <v>433</v>
      </c>
      <c r="M114" s="39" t="s">
        <v>23</v>
      </c>
      <c r="N114" s="39" t="s">
        <v>434</v>
      </c>
      <c r="O114" s="43" t="s">
        <v>435</v>
      </c>
      <c r="P114" s="54" t="s">
        <v>436</v>
      </c>
      <c r="Q114" s="37"/>
      <c r="R114" s="5"/>
      <c r="S114" s="5"/>
      <c r="T114" s="5"/>
      <c r="U114" s="5"/>
      <c r="V114" s="5"/>
      <c r="W114" s="2"/>
      <c r="X114" s="2"/>
      <c r="Y114" s="2"/>
      <c r="Z114" s="2"/>
      <c r="AA114" s="2"/>
      <c r="AB114" s="2"/>
      <c r="AC114" s="2"/>
      <c r="AD114" s="2"/>
      <c r="AE114" s="2"/>
      <c r="AF114" s="2"/>
      <c r="AG114" s="2"/>
      <c r="AH114" s="2"/>
      <c r="AI114" s="2"/>
      <c r="AJ114" s="2"/>
    </row>
    <row r="115" spans="1:36" ht="14.25" customHeight="1">
      <c r="A115" s="38" t="s">
        <v>30</v>
      </c>
      <c r="B115" s="39" t="s">
        <v>432</v>
      </c>
      <c r="C115" s="39" t="s">
        <v>74</v>
      </c>
      <c r="D115" s="41">
        <v>18.28</v>
      </c>
      <c r="E115" s="41">
        <v>13.36</v>
      </c>
      <c r="F115" s="39" t="s">
        <v>21</v>
      </c>
      <c r="G115" s="39" t="s">
        <v>31</v>
      </c>
      <c r="H115" s="39" t="s">
        <v>23</v>
      </c>
      <c r="I115" s="39" t="s">
        <v>24</v>
      </c>
      <c r="J115" s="39" t="s">
        <v>24</v>
      </c>
      <c r="K115" s="39" t="s">
        <v>32</v>
      </c>
      <c r="L115" s="39" t="s">
        <v>32</v>
      </c>
      <c r="M115" s="39" t="s">
        <v>24</v>
      </c>
      <c r="N115" s="39" t="s">
        <v>32</v>
      </c>
      <c r="O115" s="43" t="s">
        <v>33</v>
      </c>
      <c r="P115" s="54" t="s">
        <v>34</v>
      </c>
      <c r="Q115" s="37"/>
      <c r="R115" s="5"/>
      <c r="S115" s="5"/>
      <c r="T115" s="5"/>
      <c r="U115" s="5"/>
      <c r="V115" s="5"/>
      <c r="W115" s="2"/>
      <c r="X115" s="2"/>
      <c r="Y115" s="2"/>
      <c r="Z115" s="2"/>
      <c r="AA115" s="2"/>
      <c r="AB115" s="2"/>
      <c r="AC115" s="2"/>
      <c r="AD115" s="2"/>
      <c r="AE115" s="2"/>
      <c r="AF115" s="2"/>
      <c r="AG115" s="2"/>
      <c r="AH115" s="2"/>
      <c r="AI115" s="2"/>
      <c r="AJ115" s="2"/>
    </row>
    <row r="116" spans="1:36" ht="14.25" customHeight="1">
      <c r="A116" s="38" t="s">
        <v>30</v>
      </c>
      <c r="B116" s="39" t="s">
        <v>437</v>
      </c>
      <c r="C116" s="39" t="s">
        <v>20</v>
      </c>
      <c r="D116" s="41">
        <v>0.08</v>
      </c>
      <c r="E116" s="41">
        <v>0.06</v>
      </c>
      <c r="F116" s="39" t="s">
        <v>21</v>
      </c>
      <c r="G116" s="39" t="s">
        <v>31</v>
      </c>
      <c r="H116" s="39" t="s">
        <v>23</v>
      </c>
      <c r="I116" s="39" t="s">
        <v>24</v>
      </c>
      <c r="J116" s="39" t="s">
        <v>24</v>
      </c>
      <c r="K116" s="39" t="s">
        <v>32</v>
      </c>
      <c r="L116" s="39" t="s">
        <v>32</v>
      </c>
      <c r="M116" s="39" t="s">
        <v>24</v>
      </c>
      <c r="N116" s="39" t="s">
        <v>32</v>
      </c>
      <c r="O116" s="43" t="s">
        <v>33</v>
      </c>
      <c r="P116" s="54" t="s">
        <v>34</v>
      </c>
      <c r="Q116" s="37"/>
      <c r="R116" s="8"/>
      <c r="S116" s="5"/>
      <c r="T116" s="5"/>
      <c r="U116" s="5"/>
      <c r="V116" s="5"/>
      <c r="W116" s="2"/>
      <c r="X116" s="2"/>
      <c r="Y116" s="2"/>
      <c r="Z116" s="2"/>
      <c r="AA116" s="2"/>
      <c r="AB116" s="2"/>
      <c r="AC116" s="2"/>
      <c r="AD116" s="2"/>
      <c r="AE116" s="2"/>
      <c r="AF116" s="2"/>
      <c r="AG116" s="2"/>
      <c r="AH116" s="2"/>
      <c r="AI116" s="2"/>
      <c r="AJ116" s="2"/>
    </row>
    <row r="117" spans="1:36" ht="14.25" customHeight="1">
      <c r="A117" s="38" t="s">
        <v>252</v>
      </c>
      <c r="B117" s="39" t="s">
        <v>437</v>
      </c>
      <c r="C117" s="39" t="s">
        <v>20</v>
      </c>
      <c r="D117" s="41">
        <v>19</v>
      </c>
      <c r="E117" s="41">
        <v>13.87</v>
      </c>
      <c r="F117" s="40" t="s">
        <v>21</v>
      </c>
      <c r="G117" s="40" t="s">
        <v>38</v>
      </c>
      <c r="H117" s="39" t="s">
        <v>23</v>
      </c>
      <c r="I117" s="39" t="s">
        <v>24</v>
      </c>
      <c r="J117" s="40" t="s">
        <v>23</v>
      </c>
      <c r="K117" s="39" t="s">
        <v>161</v>
      </c>
      <c r="L117" s="42" t="s">
        <v>438</v>
      </c>
      <c r="M117" s="40" t="s">
        <v>23</v>
      </c>
      <c r="N117" s="39" t="s">
        <v>439</v>
      </c>
      <c r="O117" s="43" t="s">
        <v>440</v>
      </c>
      <c r="P117" s="54" t="s">
        <v>441</v>
      </c>
      <c r="Q117" s="37"/>
      <c r="R117" s="5"/>
      <c r="S117" s="5"/>
      <c r="T117" s="5"/>
      <c r="U117" s="5"/>
      <c r="V117" s="5"/>
      <c r="W117" s="2"/>
      <c r="X117" s="2"/>
      <c r="Y117" s="2"/>
      <c r="Z117" s="2"/>
      <c r="AA117" s="2"/>
      <c r="AB117" s="2"/>
      <c r="AC117" s="2"/>
      <c r="AD117" s="2"/>
      <c r="AE117" s="2"/>
      <c r="AF117" s="2"/>
      <c r="AG117" s="2"/>
      <c r="AH117" s="2"/>
      <c r="AI117" s="2"/>
      <c r="AJ117" s="2"/>
    </row>
    <row r="118" spans="1:36" ht="14.25" customHeight="1">
      <c r="A118" s="38" t="s">
        <v>252</v>
      </c>
      <c r="B118" s="39" t="s">
        <v>437</v>
      </c>
      <c r="C118" s="39" t="s">
        <v>20</v>
      </c>
      <c r="D118" s="41">
        <v>9.5</v>
      </c>
      <c r="E118" s="41">
        <v>6.93</v>
      </c>
      <c r="F118" s="40" t="s">
        <v>21</v>
      </c>
      <c r="G118" s="40" t="s">
        <v>22</v>
      </c>
      <c r="H118" s="39" t="s">
        <v>23</v>
      </c>
      <c r="I118" s="39" t="s">
        <v>24</v>
      </c>
      <c r="J118" s="40" t="s">
        <v>23</v>
      </c>
      <c r="K118" s="39" t="s">
        <v>161</v>
      </c>
      <c r="L118" s="42" t="s">
        <v>442</v>
      </c>
      <c r="M118" s="40" t="s">
        <v>23</v>
      </c>
      <c r="N118" s="39" t="s">
        <v>443</v>
      </c>
      <c r="O118" s="43" t="s">
        <v>440</v>
      </c>
      <c r="P118" s="54" t="s">
        <v>441</v>
      </c>
      <c r="Q118" s="37"/>
      <c r="R118" s="22"/>
      <c r="S118" s="20"/>
      <c r="T118" s="23"/>
      <c r="U118" s="23"/>
      <c r="V118" s="23"/>
      <c r="W118" s="23"/>
      <c r="X118" s="23"/>
      <c r="Y118" s="23"/>
      <c r="Z118" s="2"/>
      <c r="AA118" s="2"/>
      <c r="AB118" s="2"/>
      <c r="AC118" s="2"/>
      <c r="AD118" s="2"/>
      <c r="AE118" s="2"/>
      <c r="AF118" s="2"/>
      <c r="AG118" s="2"/>
      <c r="AH118" s="2"/>
      <c r="AI118" s="2"/>
      <c r="AJ118" s="2"/>
    </row>
    <row r="119" spans="1:36" ht="14.25" customHeight="1">
      <c r="A119" s="38" t="s">
        <v>444</v>
      </c>
      <c r="B119" s="39" t="s">
        <v>445</v>
      </c>
      <c r="C119" s="39" t="s">
        <v>74</v>
      </c>
      <c r="D119" s="39">
        <v>395.5</v>
      </c>
      <c r="E119" s="39">
        <v>292.39999999999998</v>
      </c>
      <c r="F119" s="39" t="s">
        <v>21</v>
      </c>
      <c r="G119" s="39" t="s">
        <v>446</v>
      </c>
      <c r="H119" s="39" t="s">
        <v>23</v>
      </c>
      <c r="I119" s="39" t="s">
        <v>24</v>
      </c>
      <c r="J119" s="40" t="s">
        <v>23</v>
      </c>
      <c r="K119" s="39" t="s">
        <v>45</v>
      </c>
      <c r="L119" s="39" t="s">
        <v>45</v>
      </c>
      <c r="M119" s="39" t="s">
        <v>23</v>
      </c>
      <c r="N119" s="39" t="s">
        <v>45</v>
      </c>
      <c r="O119" s="43" t="s">
        <v>447</v>
      </c>
      <c r="P119" s="54" t="s">
        <v>448</v>
      </c>
      <c r="Q119" s="62"/>
      <c r="R119" s="29"/>
      <c r="S119" s="29"/>
      <c r="T119" s="29"/>
      <c r="U119" s="28"/>
      <c r="V119" s="28"/>
      <c r="W119" s="28"/>
      <c r="X119" s="28"/>
      <c r="Y119" s="28"/>
      <c r="Z119" s="2"/>
      <c r="AA119" s="2"/>
      <c r="AB119" s="2"/>
      <c r="AC119" s="2"/>
      <c r="AD119" s="2"/>
      <c r="AE119" s="2"/>
      <c r="AF119" s="2"/>
      <c r="AG119" s="2"/>
      <c r="AH119" s="2"/>
      <c r="AI119" s="2"/>
      <c r="AJ119" s="2"/>
    </row>
    <row r="120" spans="1:36" ht="14.25" customHeight="1">
      <c r="A120" s="30" t="s">
        <v>498</v>
      </c>
      <c r="B120" s="31" t="s">
        <v>499</v>
      </c>
      <c r="C120" s="31" t="s">
        <v>74</v>
      </c>
      <c r="D120" s="32">
        <v>4300</v>
      </c>
      <c r="E120" s="33">
        <v>3051.2</v>
      </c>
      <c r="F120" s="31" t="s">
        <v>21</v>
      </c>
      <c r="G120" s="31" t="s">
        <v>38</v>
      </c>
      <c r="H120" s="31" t="s">
        <v>23</v>
      </c>
      <c r="I120" s="31" t="s">
        <v>24</v>
      </c>
      <c r="J120" s="31" t="s">
        <v>23</v>
      </c>
      <c r="K120" s="34" t="s">
        <v>500</v>
      </c>
      <c r="L120" s="34" t="s">
        <v>501</v>
      </c>
      <c r="M120" s="31" t="s">
        <v>23</v>
      </c>
      <c r="N120" s="35" t="s">
        <v>502</v>
      </c>
      <c r="O120" s="36" t="s">
        <v>503</v>
      </c>
      <c r="P120" s="36" t="s">
        <v>504</v>
      </c>
      <c r="Q120" s="37"/>
      <c r="R120" s="5"/>
      <c r="S120" s="5"/>
      <c r="T120" s="5"/>
      <c r="U120" s="2"/>
      <c r="V120" s="2"/>
      <c r="W120" s="2"/>
      <c r="X120" s="2"/>
      <c r="Y120" s="2"/>
      <c r="Z120" s="2"/>
      <c r="AA120" s="2"/>
      <c r="AB120" s="2"/>
      <c r="AC120" s="2"/>
      <c r="AD120" s="2"/>
      <c r="AE120" s="2"/>
      <c r="AF120" s="2"/>
      <c r="AG120" s="2"/>
      <c r="AH120" s="2"/>
      <c r="AI120" s="2"/>
      <c r="AJ120" s="2"/>
    </row>
    <row r="121" spans="1:36" ht="14.25" customHeight="1">
      <c r="A121" s="38" t="s">
        <v>167</v>
      </c>
      <c r="B121" s="39" t="s">
        <v>449</v>
      </c>
      <c r="C121" s="39" t="s">
        <v>52</v>
      </c>
      <c r="D121" s="41">
        <v>29.2</v>
      </c>
      <c r="E121" s="41">
        <v>21.4</v>
      </c>
      <c r="F121" s="39" t="s">
        <v>21</v>
      </c>
      <c r="G121" s="39" t="s">
        <v>22</v>
      </c>
      <c r="H121" s="39" t="s">
        <v>23</v>
      </c>
      <c r="I121" s="39" t="s">
        <v>24</v>
      </c>
      <c r="J121" s="39" t="s">
        <v>24</v>
      </c>
      <c r="K121" s="39" t="s">
        <v>32</v>
      </c>
      <c r="L121" s="39" t="s">
        <v>32</v>
      </c>
      <c r="M121" s="39" t="s">
        <v>24</v>
      </c>
      <c r="N121" s="39" t="s">
        <v>32</v>
      </c>
      <c r="O121" s="43" t="s">
        <v>450</v>
      </c>
      <c r="P121" s="54" t="s">
        <v>169</v>
      </c>
      <c r="Q121" s="47"/>
      <c r="R121" s="5"/>
      <c r="S121" s="5"/>
      <c r="T121" s="5"/>
      <c r="U121" s="2"/>
      <c r="V121" s="2"/>
      <c r="W121" s="2"/>
      <c r="X121" s="2"/>
      <c r="Y121" s="2"/>
      <c r="Z121" s="2"/>
      <c r="AA121" s="2"/>
      <c r="AB121" s="2"/>
      <c r="AC121" s="2"/>
      <c r="AD121" s="2"/>
      <c r="AE121" s="2"/>
      <c r="AF121" s="2"/>
      <c r="AG121" s="2"/>
      <c r="AH121" s="2"/>
      <c r="AI121" s="2"/>
      <c r="AJ121" s="2"/>
    </row>
    <row r="122" spans="1:36" ht="14.25" customHeight="1">
      <c r="A122" s="38" t="s">
        <v>266</v>
      </c>
      <c r="B122" s="39" t="s">
        <v>451</v>
      </c>
      <c r="C122" s="40" t="s">
        <v>52</v>
      </c>
      <c r="D122" s="39">
        <v>16</v>
      </c>
      <c r="E122" s="39">
        <v>11.7</v>
      </c>
      <c r="F122" s="39" t="s">
        <v>21</v>
      </c>
      <c r="G122" s="39" t="s">
        <v>22</v>
      </c>
      <c r="H122" s="39" t="s">
        <v>24</v>
      </c>
      <c r="I122" s="39" t="s">
        <v>24</v>
      </c>
      <c r="J122" s="39" t="s">
        <v>23</v>
      </c>
      <c r="K122" s="39" t="s">
        <v>139</v>
      </c>
      <c r="L122" s="39" t="s">
        <v>452</v>
      </c>
      <c r="M122" s="39" t="s">
        <v>23</v>
      </c>
      <c r="N122" s="39" t="s">
        <v>453</v>
      </c>
      <c r="O122" s="43" t="s">
        <v>454</v>
      </c>
      <c r="P122" s="54" t="s">
        <v>455</v>
      </c>
      <c r="Q122" s="37"/>
      <c r="R122" s="8"/>
      <c r="S122" s="5"/>
      <c r="T122" s="5"/>
      <c r="U122" s="2"/>
      <c r="V122" s="2"/>
      <c r="W122" s="2"/>
      <c r="X122" s="2"/>
      <c r="Y122" s="2"/>
      <c r="Z122" s="2"/>
      <c r="AA122" s="2"/>
      <c r="AB122" s="2"/>
      <c r="AC122" s="2"/>
      <c r="AD122" s="2"/>
      <c r="AE122" s="2"/>
      <c r="AF122" s="2"/>
      <c r="AG122" s="2"/>
      <c r="AH122" s="2"/>
      <c r="AI122" s="2"/>
      <c r="AJ122" s="2"/>
    </row>
    <row r="123" spans="1:36" ht="14.25" customHeight="1">
      <c r="A123" s="38" t="s">
        <v>276</v>
      </c>
      <c r="B123" s="40" t="s">
        <v>456</v>
      </c>
      <c r="C123" s="40" t="s">
        <v>37</v>
      </c>
      <c r="D123" s="41">
        <v>189.5</v>
      </c>
      <c r="E123" s="41">
        <v>139.19999999999999</v>
      </c>
      <c r="F123" s="39" t="s">
        <v>21</v>
      </c>
      <c r="G123" s="39" t="s">
        <v>22</v>
      </c>
      <c r="H123" s="39" t="s">
        <v>23</v>
      </c>
      <c r="I123" s="39" t="s">
        <v>24</v>
      </c>
      <c r="J123" s="39" t="s">
        <v>23</v>
      </c>
      <c r="K123" s="39" t="s">
        <v>419</v>
      </c>
      <c r="L123" s="42" t="s">
        <v>457</v>
      </c>
      <c r="M123" s="39" t="s">
        <v>23</v>
      </c>
      <c r="N123" s="39" t="s">
        <v>458</v>
      </c>
      <c r="O123" s="43" t="s">
        <v>459</v>
      </c>
      <c r="P123" s="54" t="s">
        <v>460</v>
      </c>
      <c r="Q123" s="37"/>
      <c r="R123" s="8"/>
      <c r="S123" s="5"/>
      <c r="T123" s="5"/>
      <c r="U123" s="2"/>
      <c r="V123" s="2"/>
      <c r="W123" s="2"/>
      <c r="X123" s="2"/>
      <c r="Y123" s="2"/>
      <c r="Z123" s="2"/>
      <c r="AA123" s="2"/>
      <c r="AB123" s="2"/>
      <c r="AC123" s="2"/>
      <c r="AD123" s="2"/>
      <c r="AE123" s="2"/>
      <c r="AF123" s="2"/>
      <c r="AG123" s="2"/>
      <c r="AH123" s="2"/>
      <c r="AI123" s="2"/>
      <c r="AJ123" s="2"/>
    </row>
    <row r="124" spans="1:36" ht="14.25" customHeight="1">
      <c r="A124" s="38" t="s">
        <v>30</v>
      </c>
      <c r="B124" s="39" t="s">
        <v>456</v>
      </c>
      <c r="C124" s="39" t="s">
        <v>37</v>
      </c>
      <c r="D124" s="41">
        <v>10.72</v>
      </c>
      <c r="E124" s="41">
        <v>7.83</v>
      </c>
      <c r="F124" s="39" t="s">
        <v>21</v>
      </c>
      <c r="G124" s="39" t="s">
        <v>31</v>
      </c>
      <c r="H124" s="39" t="s">
        <v>23</v>
      </c>
      <c r="I124" s="39" t="s">
        <v>24</v>
      </c>
      <c r="J124" s="39" t="s">
        <v>24</v>
      </c>
      <c r="K124" s="39" t="s">
        <v>32</v>
      </c>
      <c r="L124" s="39" t="s">
        <v>32</v>
      </c>
      <c r="M124" s="39" t="s">
        <v>24</v>
      </c>
      <c r="N124" s="39" t="s">
        <v>32</v>
      </c>
      <c r="O124" s="43" t="s">
        <v>33</v>
      </c>
      <c r="P124" s="54" t="s">
        <v>34</v>
      </c>
      <c r="Q124" s="37"/>
      <c r="R124" s="8"/>
      <c r="S124" s="5"/>
      <c r="T124" s="5"/>
      <c r="U124" s="2"/>
      <c r="V124" s="2"/>
      <c r="W124" s="2"/>
      <c r="X124" s="2"/>
      <c r="Y124" s="2"/>
      <c r="Z124" s="2"/>
      <c r="AA124" s="2"/>
      <c r="AB124" s="2"/>
      <c r="AC124" s="2"/>
      <c r="AD124" s="2"/>
      <c r="AE124" s="2"/>
      <c r="AF124" s="2"/>
      <c r="AG124" s="2"/>
      <c r="AH124" s="2"/>
      <c r="AI124" s="2"/>
      <c r="AJ124" s="2"/>
    </row>
    <row r="125" spans="1:36" ht="14.25" customHeight="1">
      <c r="A125" s="38" t="s">
        <v>232</v>
      </c>
      <c r="B125" s="39" t="s">
        <v>461</v>
      </c>
      <c r="C125" s="39" t="s">
        <v>74</v>
      </c>
      <c r="D125" s="39">
        <v>14.3</v>
      </c>
      <c r="E125" s="39">
        <v>10.28</v>
      </c>
      <c r="F125" s="39" t="s">
        <v>21</v>
      </c>
      <c r="G125" s="39" t="s">
        <v>31</v>
      </c>
      <c r="H125" s="39" t="s">
        <v>23</v>
      </c>
      <c r="I125" s="39" t="s">
        <v>24</v>
      </c>
      <c r="J125" s="39" t="s">
        <v>23</v>
      </c>
      <c r="K125" s="39" t="s">
        <v>115</v>
      </c>
      <c r="L125" s="39" t="s">
        <v>293</v>
      </c>
      <c r="M125" s="39" t="s">
        <v>23</v>
      </c>
      <c r="N125" s="39" t="s">
        <v>462</v>
      </c>
      <c r="O125" s="43" t="s">
        <v>463</v>
      </c>
      <c r="P125" s="54" t="s">
        <v>464</v>
      </c>
      <c r="Q125" s="37"/>
      <c r="R125" s="5"/>
      <c r="S125" s="5"/>
      <c r="T125" s="5"/>
      <c r="U125" s="2"/>
      <c r="V125" s="2"/>
      <c r="W125" s="2"/>
      <c r="X125" s="2"/>
      <c r="Y125" s="2"/>
      <c r="Z125" s="2"/>
      <c r="AA125" s="2"/>
      <c r="AB125" s="2"/>
      <c r="AC125" s="2"/>
      <c r="AD125" s="2"/>
      <c r="AE125" s="2"/>
      <c r="AF125" s="2"/>
      <c r="AG125" s="2"/>
      <c r="AH125" s="2"/>
      <c r="AI125" s="2"/>
      <c r="AJ125" s="2"/>
    </row>
    <row r="126" spans="1:36" ht="14.25" customHeight="1">
      <c r="A126" s="38" t="s">
        <v>306</v>
      </c>
      <c r="B126" s="39" t="s">
        <v>465</v>
      </c>
      <c r="C126" s="39" t="s">
        <v>74</v>
      </c>
      <c r="D126" s="41">
        <v>97.1</v>
      </c>
      <c r="E126" s="41">
        <v>71.489999999999995</v>
      </c>
      <c r="F126" s="39" t="s">
        <v>21</v>
      </c>
      <c r="G126" s="39" t="s">
        <v>76</v>
      </c>
      <c r="H126" s="39" t="s">
        <v>23</v>
      </c>
      <c r="I126" s="39" t="s">
        <v>24</v>
      </c>
      <c r="J126" s="39" t="s">
        <v>23</v>
      </c>
      <c r="K126" s="39" t="s">
        <v>45</v>
      </c>
      <c r="L126" s="39" t="s">
        <v>45</v>
      </c>
      <c r="M126" s="39" t="s">
        <v>23</v>
      </c>
      <c r="N126" s="39" t="s">
        <v>466</v>
      </c>
      <c r="O126" s="43" t="s">
        <v>467</v>
      </c>
      <c r="P126" s="54" t="s">
        <v>468</v>
      </c>
      <c r="Q126" s="28"/>
      <c r="R126" s="8"/>
      <c r="S126" s="5"/>
      <c r="T126" s="5"/>
      <c r="U126" s="2"/>
      <c r="V126" s="2"/>
      <c r="W126" s="2"/>
      <c r="X126" s="2"/>
      <c r="Y126" s="2"/>
      <c r="Z126" s="2"/>
      <c r="AA126" s="2"/>
      <c r="AB126" s="2"/>
      <c r="AC126" s="2"/>
      <c r="AD126" s="2"/>
      <c r="AE126" s="2"/>
      <c r="AF126" s="2"/>
      <c r="AG126" s="2"/>
      <c r="AH126" s="2"/>
      <c r="AI126" s="2"/>
      <c r="AJ126" s="2"/>
    </row>
    <row r="127" spans="1:36" ht="14.25" customHeight="1">
      <c r="A127" s="38" t="s">
        <v>30</v>
      </c>
      <c r="B127" s="39" t="s">
        <v>465</v>
      </c>
      <c r="C127" s="39" t="s">
        <v>74</v>
      </c>
      <c r="D127" s="41">
        <v>5.12</v>
      </c>
      <c r="E127" s="41">
        <v>3.74</v>
      </c>
      <c r="F127" s="39" t="s">
        <v>21</v>
      </c>
      <c r="G127" s="39" t="s">
        <v>31</v>
      </c>
      <c r="H127" s="39" t="s">
        <v>23</v>
      </c>
      <c r="I127" s="39" t="s">
        <v>24</v>
      </c>
      <c r="J127" s="39" t="s">
        <v>24</v>
      </c>
      <c r="K127" s="39" t="s">
        <v>32</v>
      </c>
      <c r="L127" s="39" t="s">
        <v>32</v>
      </c>
      <c r="M127" s="39" t="s">
        <v>24</v>
      </c>
      <c r="N127" s="39" t="s">
        <v>32</v>
      </c>
      <c r="O127" s="43" t="s">
        <v>33</v>
      </c>
      <c r="P127" s="54" t="s">
        <v>34</v>
      </c>
      <c r="Q127" s="37"/>
      <c r="R127" s="5"/>
      <c r="S127" s="5"/>
      <c r="T127" s="5"/>
      <c r="U127" s="2"/>
      <c r="V127" s="2"/>
      <c r="W127" s="2"/>
      <c r="X127" s="2"/>
      <c r="Y127" s="2"/>
      <c r="Z127" s="2"/>
      <c r="AA127" s="2"/>
      <c r="AB127" s="2"/>
      <c r="AC127" s="2"/>
      <c r="AD127" s="2"/>
      <c r="AE127" s="2"/>
      <c r="AF127" s="2"/>
      <c r="AG127" s="2"/>
      <c r="AH127" s="2"/>
      <c r="AI127" s="2"/>
      <c r="AJ127" s="2"/>
    </row>
    <row r="128" spans="1:36" ht="14.25" customHeight="1">
      <c r="A128" s="38" t="s">
        <v>282</v>
      </c>
      <c r="B128" s="39" t="s">
        <v>469</v>
      </c>
      <c r="C128" s="39" t="s">
        <v>186</v>
      </c>
      <c r="D128" s="41">
        <v>745</v>
      </c>
      <c r="E128" s="41">
        <v>545.20000000000005</v>
      </c>
      <c r="F128" s="39" t="s">
        <v>21</v>
      </c>
      <c r="G128" s="39" t="s">
        <v>38</v>
      </c>
      <c r="H128" s="39" t="s">
        <v>23</v>
      </c>
      <c r="I128" s="39" t="s">
        <v>24</v>
      </c>
      <c r="J128" s="39" t="s">
        <v>24</v>
      </c>
      <c r="K128" s="39" t="s">
        <v>95</v>
      </c>
      <c r="L128" s="39" t="s">
        <v>95</v>
      </c>
      <c r="M128" s="39" t="s">
        <v>24</v>
      </c>
      <c r="N128" s="39" t="s">
        <v>470</v>
      </c>
      <c r="O128" s="43" t="s">
        <v>471</v>
      </c>
      <c r="P128" s="54" t="s">
        <v>472</v>
      </c>
      <c r="Q128" s="28"/>
      <c r="R128" s="5"/>
      <c r="S128" s="5"/>
      <c r="T128" s="5"/>
      <c r="U128" s="2"/>
      <c r="V128" s="2"/>
      <c r="W128" s="2"/>
      <c r="X128" s="2"/>
      <c r="Y128" s="2"/>
      <c r="Z128" s="2"/>
      <c r="AA128" s="2"/>
      <c r="AB128" s="2"/>
      <c r="AC128" s="2"/>
      <c r="AD128" s="2"/>
      <c r="AE128" s="2"/>
      <c r="AF128" s="2"/>
      <c r="AG128" s="2"/>
      <c r="AH128" s="2"/>
      <c r="AI128" s="2"/>
      <c r="AJ128" s="2"/>
    </row>
    <row r="129" spans="1:36" ht="14.25" customHeight="1">
      <c r="A129" s="38" t="s">
        <v>276</v>
      </c>
      <c r="B129" s="40" t="s">
        <v>473</v>
      </c>
      <c r="C129" s="40" t="s">
        <v>74</v>
      </c>
      <c r="D129" s="41">
        <v>491.5</v>
      </c>
      <c r="E129" s="41">
        <v>361</v>
      </c>
      <c r="F129" s="39" t="s">
        <v>21</v>
      </c>
      <c r="G129" s="39" t="s">
        <v>22</v>
      </c>
      <c r="H129" s="39" t="s">
        <v>23</v>
      </c>
      <c r="I129" s="39" t="s">
        <v>24</v>
      </c>
      <c r="J129" s="39" t="s">
        <v>23</v>
      </c>
      <c r="K129" s="39" t="s">
        <v>161</v>
      </c>
      <c r="L129" s="42" t="s">
        <v>474</v>
      </c>
      <c r="M129" s="39" t="s">
        <v>23</v>
      </c>
      <c r="N129" s="39" t="s">
        <v>475</v>
      </c>
      <c r="O129" s="43" t="s">
        <v>476</v>
      </c>
      <c r="P129" s="54" t="s">
        <v>477</v>
      </c>
      <c r="Q129" s="28"/>
      <c r="R129" s="5"/>
      <c r="S129" s="5"/>
      <c r="T129" s="5"/>
      <c r="U129" s="2"/>
      <c r="V129" s="2"/>
      <c r="W129" s="2"/>
      <c r="X129" s="2"/>
      <c r="Y129" s="2"/>
      <c r="Z129" s="2"/>
      <c r="AA129" s="2"/>
      <c r="AB129" s="2"/>
      <c r="AC129" s="2"/>
      <c r="AD129" s="2"/>
      <c r="AE129" s="2"/>
      <c r="AF129" s="2"/>
      <c r="AG129" s="2"/>
      <c r="AH129" s="2"/>
      <c r="AI129" s="2"/>
      <c r="AJ129" s="2"/>
    </row>
    <row r="130" spans="1:36" ht="14.25" customHeight="1">
      <c r="A130" s="38" t="s">
        <v>388</v>
      </c>
      <c r="B130" s="39" t="s">
        <v>478</v>
      </c>
      <c r="C130" s="39" t="s">
        <v>37</v>
      </c>
      <c r="D130" s="49">
        <v>5000</v>
      </c>
      <c r="E130" s="49">
        <v>3600</v>
      </c>
      <c r="F130" s="39" t="s">
        <v>21</v>
      </c>
      <c r="G130" s="39" t="s">
        <v>43</v>
      </c>
      <c r="H130" s="39" t="s">
        <v>23</v>
      </c>
      <c r="I130" s="39" t="s">
        <v>24</v>
      </c>
      <c r="J130" s="39" t="s">
        <v>23</v>
      </c>
      <c r="K130" s="39" t="s">
        <v>44</v>
      </c>
      <c r="L130" s="39" t="s">
        <v>45</v>
      </c>
      <c r="M130" s="39" t="s">
        <v>23</v>
      </c>
      <c r="N130" s="39" t="s">
        <v>45</v>
      </c>
      <c r="O130" s="43" t="s">
        <v>479</v>
      </c>
      <c r="P130" s="54" t="s">
        <v>480</v>
      </c>
      <c r="Q130" s="28"/>
      <c r="R130" s="5"/>
      <c r="S130" s="5"/>
      <c r="T130" s="2"/>
      <c r="U130" s="2"/>
      <c r="V130" s="2"/>
      <c r="W130" s="2"/>
      <c r="X130" s="2"/>
      <c r="Y130" s="2"/>
      <c r="Z130" s="2"/>
      <c r="AA130" s="2"/>
      <c r="AB130" s="2"/>
      <c r="AC130" s="2"/>
      <c r="AD130" s="2"/>
      <c r="AE130" s="2"/>
      <c r="AF130" s="2"/>
      <c r="AG130" s="2"/>
      <c r="AH130" s="2"/>
      <c r="AI130" s="2"/>
      <c r="AJ130" s="2"/>
    </row>
    <row r="131" spans="1:36" ht="14" customHeight="1">
      <c r="A131" s="38" t="s">
        <v>481</v>
      </c>
      <c r="B131" s="40" t="s">
        <v>482</v>
      </c>
      <c r="C131" s="40" t="s">
        <v>37</v>
      </c>
      <c r="D131" s="41">
        <v>125.03</v>
      </c>
      <c r="E131" s="41">
        <v>92.05</v>
      </c>
      <c r="F131" s="39" t="s">
        <v>21</v>
      </c>
      <c r="G131" s="39" t="s">
        <v>22</v>
      </c>
      <c r="H131" s="39" t="s">
        <v>23</v>
      </c>
      <c r="I131" s="39" t="s">
        <v>24</v>
      </c>
      <c r="J131" s="39" t="s">
        <v>23</v>
      </c>
      <c r="K131" s="39" t="s">
        <v>25</v>
      </c>
      <c r="L131" s="42" t="s">
        <v>343</v>
      </c>
      <c r="M131" s="39" t="s">
        <v>23</v>
      </c>
      <c r="N131" s="39" t="s">
        <v>483</v>
      </c>
      <c r="O131" s="43" t="s">
        <v>484</v>
      </c>
      <c r="P131" s="54" t="s">
        <v>485</v>
      </c>
      <c r="Q131" s="28"/>
      <c r="R131" s="8"/>
      <c r="S131" s="2"/>
      <c r="T131" s="2"/>
      <c r="U131" s="2"/>
      <c r="V131" s="12"/>
      <c r="W131" s="12"/>
      <c r="X131" s="12"/>
      <c r="Y131" s="12"/>
      <c r="Z131" s="8"/>
      <c r="AA131" s="8"/>
      <c r="AB131" s="8"/>
      <c r="AC131" s="8"/>
      <c r="AD131" s="8"/>
      <c r="AE131" s="8"/>
      <c r="AF131" s="8"/>
      <c r="AG131" s="8"/>
      <c r="AH131" s="8"/>
      <c r="AI131" s="8"/>
      <c r="AJ131" s="8"/>
    </row>
    <row r="132" spans="1:36" ht="14.25" customHeight="1">
      <c r="A132" s="38" t="s">
        <v>41</v>
      </c>
      <c r="B132" s="40" t="s">
        <v>482</v>
      </c>
      <c r="C132" s="40" t="s">
        <v>37</v>
      </c>
      <c r="D132" s="41">
        <v>249.3</v>
      </c>
      <c r="E132" s="41">
        <v>183.55</v>
      </c>
      <c r="F132" s="39" t="s">
        <v>21</v>
      </c>
      <c r="G132" s="39" t="s">
        <v>38</v>
      </c>
      <c r="H132" s="39" t="s">
        <v>23</v>
      </c>
      <c r="I132" s="39" t="s">
        <v>24</v>
      </c>
      <c r="J132" s="39" t="s">
        <v>23</v>
      </c>
      <c r="K132" s="39" t="s">
        <v>59</v>
      </c>
      <c r="L132" s="42" t="s">
        <v>343</v>
      </c>
      <c r="M132" s="39" t="s">
        <v>23</v>
      </c>
      <c r="N132" s="39" t="s">
        <v>486</v>
      </c>
      <c r="O132" s="43" t="s">
        <v>484</v>
      </c>
      <c r="P132" s="54" t="s">
        <v>485</v>
      </c>
      <c r="Q132" s="37"/>
      <c r="R132" s="8"/>
      <c r="S132" s="2"/>
      <c r="T132" s="12"/>
      <c r="U132" s="12"/>
      <c r="V132" s="2"/>
      <c r="W132" s="2"/>
      <c r="X132" s="2"/>
      <c r="Y132" s="2"/>
      <c r="Z132" s="2"/>
      <c r="AA132" s="2"/>
      <c r="AB132" s="2"/>
      <c r="AC132" s="2"/>
      <c r="AD132" s="2"/>
      <c r="AE132" s="2"/>
      <c r="AF132" s="2"/>
      <c r="AG132" s="2"/>
      <c r="AH132" s="2"/>
      <c r="AI132" s="2"/>
      <c r="AJ132" s="2"/>
    </row>
    <row r="133" spans="1:36" ht="14.25" customHeight="1">
      <c r="A133" s="40" t="s">
        <v>487</v>
      </c>
      <c r="B133" s="39" t="s">
        <v>488</v>
      </c>
      <c r="C133" s="39" t="s">
        <v>186</v>
      </c>
      <c r="D133" s="41">
        <v>19.760000000000002</v>
      </c>
      <c r="E133" s="41">
        <v>14.44</v>
      </c>
      <c r="F133" s="39" t="s">
        <v>21</v>
      </c>
      <c r="G133" s="39" t="s">
        <v>31</v>
      </c>
      <c r="H133" s="39" t="s">
        <v>23</v>
      </c>
      <c r="I133" s="39" t="s">
        <v>24</v>
      </c>
      <c r="J133" s="39" t="s">
        <v>24</v>
      </c>
      <c r="K133" s="39" t="s">
        <v>32</v>
      </c>
      <c r="L133" s="39" t="s">
        <v>32</v>
      </c>
      <c r="M133" s="39" t="s">
        <v>24</v>
      </c>
      <c r="N133" s="39" t="s">
        <v>32</v>
      </c>
      <c r="O133" s="46" t="s">
        <v>34</v>
      </c>
      <c r="P133" s="54" t="s">
        <v>34</v>
      </c>
      <c r="Q133" s="37"/>
      <c r="R133" s="8"/>
      <c r="S133" s="12"/>
      <c r="T133" s="2"/>
      <c r="U133" s="2"/>
      <c r="V133" s="2"/>
      <c r="W133" s="2"/>
      <c r="X133" s="2"/>
      <c r="Y133" s="2"/>
      <c r="Z133" s="2"/>
      <c r="AA133" s="2"/>
      <c r="AB133" s="2"/>
      <c r="AC133" s="2"/>
      <c r="AD133" s="2"/>
      <c r="AE133" s="2"/>
      <c r="AF133" s="2"/>
      <c r="AG133" s="2"/>
      <c r="AH133" s="2"/>
      <c r="AI133" s="2"/>
      <c r="AJ133" s="2"/>
    </row>
    <row r="134" spans="1:36" ht="14.25" customHeight="1">
      <c r="A134" s="38"/>
      <c r="B134" s="39"/>
      <c r="C134" s="39"/>
      <c r="D134" s="39"/>
      <c r="E134" s="39"/>
      <c r="F134" s="39"/>
      <c r="G134" s="39"/>
      <c r="H134" s="39"/>
      <c r="I134" s="39"/>
      <c r="J134" s="39"/>
      <c r="K134" s="39"/>
      <c r="L134" s="39"/>
      <c r="M134" s="39"/>
      <c r="N134" s="39"/>
      <c r="O134" s="39"/>
      <c r="P134" s="64"/>
      <c r="Q134" s="37"/>
      <c r="R134" s="8"/>
      <c r="S134" s="2"/>
      <c r="T134" s="2"/>
      <c r="U134" s="2"/>
      <c r="V134" s="2"/>
      <c r="W134" s="2"/>
      <c r="X134" s="2"/>
      <c r="Y134" s="2"/>
      <c r="Z134" s="2"/>
      <c r="AA134" s="2"/>
      <c r="AB134" s="2"/>
      <c r="AC134" s="2"/>
      <c r="AD134" s="2"/>
      <c r="AE134" s="2"/>
      <c r="AF134" s="2"/>
      <c r="AG134" s="2"/>
      <c r="AH134" s="2"/>
      <c r="AI134" s="2"/>
      <c r="AJ134" s="2"/>
    </row>
    <row r="135" spans="1:36" ht="14.25" customHeight="1">
      <c r="A135" s="6"/>
      <c r="B135" s="7"/>
      <c r="C135" s="7"/>
      <c r="D135" s="7"/>
      <c r="E135" s="7"/>
      <c r="F135" s="7"/>
      <c r="G135" s="7"/>
      <c r="H135" s="7"/>
      <c r="I135" s="7"/>
      <c r="J135" s="7"/>
      <c r="K135" s="7"/>
      <c r="L135" s="7"/>
      <c r="M135" s="7"/>
      <c r="N135" s="7"/>
      <c r="O135" s="7"/>
      <c r="P135" s="10"/>
      <c r="Q135" s="8"/>
      <c r="R135" s="12"/>
      <c r="S135" s="2"/>
      <c r="T135" s="2"/>
      <c r="U135" s="2"/>
      <c r="V135" s="2"/>
      <c r="W135" s="2"/>
      <c r="X135" s="2"/>
      <c r="Y135" s="2"/>
      <c r="Z135" s="2"/>
      <c r="AA135" s="2"/>
      <c r="AB135" s="2"/>
      <c r="AC135" s="2"/>
      <c r="AD135" s="2"/>
      <c r="AE135" s="2"/>
      <c r="AF135" s="2"/>
      <c r="AG135" s="2"/>
      <c r="AH135" s="2"/>
      <c r="AI135" s="2"/>
      <c r="AJ135" s="2"/>
    </row>
    <row r="136" spans="1:36" ht="21" customHeight="1">
      <c r="A136" s="9"/>
      <c r="B136" s="7"/>
      <c r="C136" s="7"/>
      <c r="D136" s="7"/>
      <c r="E136" s="7"/>
      <c r="F136" s="7"/>
      <c r="G136" s="7"/>
      <c r="H136" s="7"/>
      <c r="I136" s="7"/>
      <c r="J136" s="7"/>
      <c r="K136" s="7"/>
      <c r="L136" s="7"/>
      <c r="M136" s="7"/>
      <c r="N136" s="7"/>
      <c r="O136" s="7"/>
      <c r="P136" s="10"/>
      <c r="Q136" s="12"/>
      <c r="R136" s="8"/>
      <c r="S136" s="2"/>
      <c r="T136" s="2"/>
      <c r="U136" s="2"/>
      <c r="V136" s="2"/>
      <c r="W136" s="2"/>
      <c r="X136" s="2"/>
      <c r="Y136" s="2"/>
      <c r="Z136" s="2"/>
      <c r="AA136" s="2"/>
      <c r="AB136" s="2"/>
      <c r="AC136" s="2"/>
      <c r="AD136" s="2"/>
      <c r="AE136" s="2"/>
      <c r="AF136" s="2"/>
      <c r="AG136" s="2"/>
      <c r="AH136" s="2"/>
      <c r="AI136" s="2"/>
      <c r="AJ136" s="2"/>
    </row>
    <row r="137" spans="1:36" ht="14.25" customHeight="1">
      <c r="A137" s="6"/>
      <c r="B137" s="11"/>
      <c r="C137" s="7"/>
      <c r="D137" s="7"/>
      <c r="E137" s="7"/>
      <c r="F137" s="7"/>
      <c r="G137" s="7"/>
      <c r="H137" s="7"/>
      <c r="I137" s="7"/>
      <c r="J137" s="7"/>
      <c r="K137" s="7"/>
      <c r="L137" s="7"/>
      <c r="M137" s="7"/>
      <c r="N137" s="7"/>
      <c r="O137" s="7"/>
      <c r="P137" s="10"/>
      <c r="Q137" s="8"/>
      <c r="R137" s="8"/>
      <c r="S137" s="2"/>
      <c r="T137" s="2"/>
      <c r="U137" s="2"/>
      <c r="V137" s="2"/>
      <c r="W137" s="2"/>
      <c r="X137" s="2"/>
      <c r="Y137" s="2"/>
      <c r="Z137" s="2"/>
      <c r="AA137" s="2"/>
      <c r="AB137" s="2"/>
      <c r="AC137" s="2"/>
      <c r="AD137" s="2"/>
      <c r="AE137" s="2"/>
      <c r="AF137" s="2"/>
      <c r="AG137" s="2"/>
      <c r="AH137" s="2"/>
      <c r="AI137" s="2"/>
      <c r="AJ137" s="2"/>
    </row>
    <row r="138" spans="1:36" ht="14.25" customHeight="1">
      <c r="A138" s="68" t="s">
        <v>524</v>
      </c>
      <c r="B138" s="69"/>
      <c r="C138" s="69"/>
      <c r="D138" s="69"/>
      <c r="E138" s="69"/>
      <c r="F138" s="69"/>
      <c r="G138" s="69"/>
      <c r="H138" s="69"/>
      <c r="I138" s="12"/>
      <c r="J138" s="12"/>
      <c r="K138" s="12"/>
      <c r="L138" s="12"/>
      <c r="M138" s="12"/>
      <c r="N138" s="12"/>
      <c r="O138" s="12"/>
      <c r="P138" s="12"/>
      <c r="Q138" s="8"/>
      <c r="R138" s="8"/>
      <c r="S138" s="2"/>
      <c r="T138" s="2"/>
      <c r="U138" s="2"/>
      <c r="V138" s="2"/>
      <c r="W138" s="2"/>
      <c r="X138" s="2"/>
      <c r="Y138" s="2"/>
      <c r="Z138" s="2"/>
      <c r="AA138" s="2"/>
      <c r="AB138" s="2"/>
      <c r="AC138" s="2"/>
      <c r="AD138" s="2"/>
      <c r="AE138" s="2"/>
      <c r="AF138" s="2"/>
      <c r="AG138" s="2"/>
      <c r="AH138" s="2"/>
      <c r="AI138" s="2"/>
      <c r="AJ138" s="2"/>
    </row>
    <row r="139" spans="1:36" ht="14.25" customHeight="1">
      <c r="A139" s="70"/>
      <c r="B139" s="66"/>
      <c r="C139" s="66"/>
      <c r="D139" s="8"/>
      <c r="E139" s="8"/>
      <c r="F139" s="8"/>
      <c r="G139" s="8"/>
      <c r="H139" s="8"/>
      <c r="I139" s="8"/>
      <c r="J139" s="8"/>
      <c r="K139" s="8"/>
      <c r="L139" s="8"/>
      <c r="M139" s="8"/>
      <c r="N139" s="8"/>
      <c r="O139" s="8"/>
      <c r="P139" s="8"/>
      <c r="Q139" s="8"/>
      <c r="R139" s="8"/>
      <c r="S139" s="2"/>
      <c r="T139" s="2"/>
      <c r="U139" s="2"/>
      <c r="V139" s="2"/>
      <c r="W139" s="2"/>
      <c r="X139" s="2"/>
      <c r="Y139" s="2"/>
      <c r="Z139" s="2"/>
      <c r="AA139" s="2"/>
      <c r="AB139" s="2"/>
      <c r="AC139" s="2"/>
      <c r="AD139" s="2"/>
      <c r="AE139" s="2"/>
      <c r="AF139" s="2"/>
      <c r="AG139" s="2"/>
      <c r="AH139" s="2"/>
      <c r="AI139" s="2"/>
      <c r="AJ139" s="2"/>
    </row>
    <row r="140" spans="1:36" ht="14.25" customHeight="1">
      <c r="A140" s="71"/>
      <c r="B140" s="66"/>
      <c r="C140" s="66"/>
      <c r="D140" s="66"/>
      <c r="E140" s="66"/>
      <c r="F140" s="66"/>
      <c r="G140" s="8"/>
      <c r="H140" s="8"/>
      <c r="I140" s="8"/>
      <c r="J140" s="8"/>
      <c r="K140" s="8"/>
      <c r="L140" s="8"/>
      <c r="M140" s="8"/>
      <c r="N140" s="8"/>
      <c r="O140" s="8"/>
      <c r="P140" s="8"/>
      <c r="Q140" s="8"/>
      <c r="R140" s="8"/>
      <c r="S140" s="2"/>
      <c r="T140" s="2"/>
      <c r="U140" s="2"/>
      <c r="V140" s="2"/>
      <c r="W140" s="2"/>
      <c r="X140" s="2"/>
      <c r="Y140" s="2"/>
      <c r="Z140" s="2"/>
      <c r="AA140" s="2"/>
      <c r="AB140" s="2"/>
      <c r="AC140" s="2"/>
      <c r="AD140" s="2"/>
      <c r="AE140" s="2"/>
      <c r="AF140" s="2"/>
      <c r="AG140" s="2"/>
      <c r="AH140" s="2"/>
      <c r="AI140" s="2"/>
      <c r="AJ140" s="2"/>
    </row>
    <row r="141" spans="1:36" ht="14.25" customHeight="1">
      <c r="A141" s="72" t="s">
        <v>489</v>
      </c>
      <c r="B141" s="66"/>
      <c r="C141" s="66"/>
      <c r="D141" s="66"/>
      <c r="E141" s="66"/>
      <c r="F141" s="66"/>
      <c r="G141" s="66"/>
      <c r="H141" s="66"/>
      <c r="I141" s="66"/>
      <c r="J141" s="8"/>
      <c r="K141" s="8"/>
      <c r="L141" s="8"/>
      <c r="M141" s="8"/>
      <c r="N141" s="8"/>
      <c r="O141" s="8"/>
      <c r="P141" s="8"/>
      <c r="Q141" s="8"/>
      <c r="R141" s="8"/>
      <c r="S141" s="2"/>
      <c r="T141" s="2"/>
      <c r="U141" s="2"/>
      <c r="V141" s="2"/>
      <c r="W141" s="2"/>
      <c r="X141" s="2"/>
      <c r="Y141" s="2"/>
      <c r="Z141" s="2"/>
      <c r="AA141" s="2"/>
      <c r="AB141" s="2"/>
      <c r="AC141" s="2"/>
      <c r="AD141" s="2"/>
      <c r="AE141" s="2"/>
      <c r="AF141" s="2"/>
      <c r="AG141" s="2"/>
      <c r="AH141" s="2"/>
      <c r="AI141" s="2"/>
      <c r="AJ141" s="2"/>
    </row>
    <row r="142" spans="1:36" ht="14.25" customHeight="1">
      <c r="A142" s="73" t="s">
        <v>490</v>
      </c>
      <c r="B142" s="66"/>
      <c r="C142" s="66"/>
      <c r="D142" s="66"/>
      <c r="E142" s="66"/>
      <c r="F142" s="66"/>
      <c r="G142" s="66"/>
      <c r="H142" s="66"/>
      <c r="I142" s="66"/>
      <c r="J142" s="8"/>
      <c r="K142" s="8"/>
      <c r="L142" s="8"/>
      <c r="M142" s="8"/>
      <c r="N142" s="8"/>
      <c r="O142" s="8"/>
      <c r="P142" s="8"/>
      <c r="Q142" s="8"/>
      <c r="R142" s="8"/>
      <c r="S142" s="2"/>
      <c r="T142" s="2"/>
      <c r="U142" s="2"/>
      <c r="V142" s="2"/>
      <c r="W142" s="2"/>
      <c r="X142" s="2"/>
      <c r="Y142" s="2"/>
      <c r="Z142" s="2"/>
      <c r="AA142" s="2"/>
      <c r="AB142" s="2"/>
      <c r="AC142" s="2"/>
      <c r="AD142" s="2"/>
      <c r="AE142" s="2"/>
      <c r="AF142" s="2"/>
      <c r="AG142" s="2"/>
      <c r="AH142" s="2"/>
      <c r="AI142" s="2"/>
      <c r="AJ142" s="2"/>
    </row>
    <row r="143" spans="1:36" ht="14.25" customHeight="1">
      <c r="A143" s="65" t="s">
        <v>491</v>
      </c>
      <c r="B143" s="66"/>
      <c r="C143" s="66"/>
      <c r="D143" s="66"/>
      <c r="E143" s="66"/>
      <c r="F143" s="66"/>
      <c r="G143" s="66"/>
      <c r="H143" s="13"/>
      <c r="I143" s="13"/>
      <c r="J143" s="8"/>
      <c r="K143" s="8"/>
      <c r="L143" s="8"/>
      <c r="M143" s="8"/>
      <c r="N143" s="8"/>
      <c r="O143" s="8"/>
      <c r="P143" s="8"/>
      <c r="Q143" s="8"/>
      <c r="R143" s="8"/>
      <c r="S143" s="2"/>
      <c r="T143" s="2"/>
      <c r="U143" s="2"/>
      <c r="V143" s="2"/>
      <c r="W143" s="2"/>
      <c r="X143" s="2"/>
      <c r="Y143" s="2"/>
      <c r="Z143" s="2"/>
      <c r="AA143" s="2"/>
      <c r="AB143" s="2"/>
      <c r="AC143" s="2"/>
      <c r="AD143" s="2"/>
      <c r="AE143" s="2"/>
      <c r="AF143" s="2"/>
      <c r="AG143" s="2"/>
      <c r="AH143" s="2"/>
      <c r="AI143" s="2"/>
      <c r="AJ143" s="2"/>
    </row>
    <row r="144" spans="1:36" ht="14.25" customHeight="1">
      <c r="A144" s="67"/>
      <c r="B144" s="66"/>
      <c r="C144" s="66"/>
      <c r="D144" s="66"/>
      <c r="E144" s="66"/>
      <c r="F144" s="66"/>
      <c r="G144" s="66"/>
      <c r="H144" s="66"/>
      <c r="I144" s="8"/>
      <c r="J144" s="8"/>
      <c r="K144" s="8"/>
      <c r="L144" s="8"/>
      <c r="M144" s="8"/>
      <c r="N144" s="8"/>
      <c r="O144" s="8"/>
      <c r="P144" s="8"/>
      <c r="Q144" s="8"/>
      <c r="R144" s="8"/>
      <c r="S144" s="2"/>
      <c r="T144" s="2"/>
      <c r="U144" s="2"/>
      <c r="V144" s="2"/>
      <c r="W144" s="2"/>
      <c r="X144" s="2"/>
      <c r="Y144" s="2"/>
      <c r="Z144" s="2"/>
      <c r="AA144" s="2"/>
      <c r="AB144" s="2"/>
      <c r="AC144" s="2"/>
      <c r="AD144" s="2"/>
      <c r="AE144" s="2"/>
      <c r="AF144" s="2"/>
      <c r="AG144" s="2"/>
      <c r="AH144" s="2"/>
      <c r="AI144" s="2"/>
      <c r="AJ144" s="2"/>
    </row>
    <row r="145" spans="1:36" ht="14.25" customHeight="1">
      <c r="A145" s="14"/>
      <c r="B145" s="8"/>
      <c r="C145" s="3"/>
      <c r="D145" s="8"/>
      <c r="E145" s="8"/>
      <c r="F145" s="8"/>
      <c r="G145" s="8"/>
      <c r="H145" s="8"/>
      <c r="I145" s="8"/>
      <c r="J145" s="8"/>
      <c r="K145" s="8"/>
      <c r="L145" s="8"/>
      <c r="M145" s="8"/>
      <c r="N145" s="8"/>
      <c r="O145" s="8"/>
      <c r="P145" s="8"/>
      <c r="Q145" s="8"/>
      <c r="R145" s="8"/>
      <c r="S145" s="2"/>
      <c r="T145" s="2"/>
      <c r="U145" s="2"/>
      <c r="V145" s="2"/>
      <c r="W145" s="2"/>
      <c r="X145" s="2"/>
      <c r="Y145" s="2"/>
      <c r="Z145" s="2"/>
      <c r="AA145" s="2"/>
      <c r="AB145" s="2"/>
      <c r="AC145" s="2"/>
      <c r="AD145" s="2"/>
      <c r="AE145" s="2"/>
      <c r="AF145" s="2"/>
      <c r="AG145" s="2"/>
      <c r="AH145" s="2"/>
      <c r="AI145" s="2"/>
      <c r="AJ145" s="2"/>
    </row>
    <row r="146" spans="1:36" ht="14.25" customHeight="1">
      <c r="A146" s="14"/>
      <c r="B146" s="8"/>
      <c r="C146" s="3"/>
      <c r="D146" s="8"/>
      <c r="E146" s="8"/>
      <c r="F146" s="8"/>
      <c r="G146" s="8"/>
      <c r="H146" s="8"/>
      <c r="I146" s="8"/>
      <c r="J146" s="8"/>
      <c r="K146" s="8"/>
      <c r="L146" s="8"/>
      <c r="M146" s="8"/>
      <c r="N146" s="8"/>
      <c r="O146" s="8"/>
      <c r="P146" s="8"/>
      <c r="Q146" s="8"/>
      <c r="R146" s="8"/>
      <c r="S146" s="2"/>
      <c r="T146" s="2"/>
      <c r="U146" s="2"/>
      <c r="V146" s="2"/>
      <c r="W146" s="2"/>
      <c r="X146" s="2"/>
      <c r="Y146" s="2"/>
      <c r="Z146" s="2"/>
      <c r="AA146" s="2"/>
      <c r="AB146" s="2"/>
      <c r="AC146" s="2"/>
      <c r="AD146" s="2"/>
      <c r="AE146" s="2"/>
      <c r="AF146" s="2"/>
      <c r="AG146" s="2"/>
      <c r="AH146" s="2"/>
      <c r="AI146" s="2"/>
      <c r="AJ146" s="2"/>
    </row>
    <row r="147" spans="1:36" ht="14.25" customHeight="1">
      <c r="A147" s="14"/>
      <c r="B147" s="8"/>
      <c r="C147" s="3"/>
      <c r="D147" s="8"/>
      <c r="E147" s="8"/>
      <c r="F147" s="8"/>
      <c r="G147" s="8"/>
      <c r="H147" s="8"/>
      <c r="I147" s="8"/>
      <c r="J147" s="8"/>
      <c r="K147" s="8"/>
      <c r="L147" s="8"/>
      <c r="M147" s="8"/>
      <c r="N147" s="8"/>
      <c r="O147" s="8"/>
      <c r="P147" s="8"/>
      <c r="Q147" s="8"/>
      <c r="R147" s="8"/>
      <c r="S147" s="2"/>
      <c r="T147" s="2"/>
      <c r="U147" s="2"/>
      <c r="V147" s="2"/>
      <c r="W147" s="2"/>
      <c r="X147" s="2"/>
      <c r="Y147" s="2"/>
      <c r="Z147" s="2"/>
      <c r="AA147" s="2"/>
      <c r="AB147" s="2"/>
      <c r="AC147" s="2"/>
      <c r="AD147" s="2"/>
      <c r="AE147" s="2"/>
      <c r="AF147" s="2"/>
      <c r="AG147" s="2"/>
      <c r="AH147" s="2"/>
      <c r="AI147" s="2"/>
      <c r="AJ147" s="2"/>
    </row>
    <row r="148" spans="1:36" ht="14.25" customHeight="1">
      <c r="A148" s="14"/>
      <c r="B148" s="8"/>
      <c r="C148" s="3"/>
      <c r="D148" s="8"/>
      <c r="E148" s="8"/>
      <c r="F148" s="8"/>
      <c r="G148" s="8"/>
      <c r="H148" s="8"/>
      <c r="I148" s="8"/>
      <c r="J148" s="8"/>
      <c r="K148" s="8"/>
      <c r="L148" s="8"/>
      <c r="M148" s="8"/>
      <c r="N148" s="8"/>
      <c r="O148" s="8"/>
      <c r="P148" s="8"/>
      <c r="Q148" s="8"/>
      <c r="R148" s="8"/>
      <c r="S148" s="2"/>
      <c r="T148" s="2"/>
      <c r="U148" s="2"/>
      <c r="V148" s="2"/>
      <c r="W148" s="2"/>
      <c r="X148" s="2"/>
      <c r="Y148" s="2"/>
      <c r="Z148" s="2"/>
      <c r="AA148" s="2"/>
      <c r="AB148" s="2"/>
      <c r="AC148" s="2"/>
      <c r="AD148" s="2"/>
      <c r="AE148" s="2"/>
      <c r="AF148" s="2"/>
      <c r="AG148" s="2"/>
      <c r="AH148" s="2"/>
      <c r="AI148" s="2"/>
      <c r="AJ148" s="2"/>
    </row>
    <row r="149" spans="1:36" ht="14.25" customHeight="1">
      <c r="A149" s="14"/>
      <c r="B149" s="8"/>
      <c r="C149" s="3"/>
      <c r="D149" s="8"/>
      <c r="E149" s="8"/>
      <c r="F149" s="8"/>
      <c r="G149" s="8"/>
      <c r="H149" s="8"/>
      <c r="I149" s="8"/>
      <c r="J149" s="8"/>
      <c r="K149" s="8"/>
      <c r="L149" s="8"/>
      <c r="M149" s="8"/>
      <c r="N149" s="8"/>
      <c r="O149" s="8"/>
      <c r="P149" s="8"/>
      <c r="Q149" s="8"/>
      <c r="R149" s="8"/>
      <c r="S149" s="2"/>
      <c r="T149" s="2"/>
      <c r="U149" s="2"/>
      <c r="V149" s="2"/>
      <c r="W149" s="2"/>
      <c r="X149" s="2"/>
      <c r="Y149" s="2"/>
      <c r="Z149" s="2"/>
      <c r="AA149" s="2"/>
      <c r="AB149" s="2"/>
      <c r="AC149" s="2"/>
      <c r="AD149" s="2"/>
      <c r="AE149" s="2"/>
      <c r="AF149" s="2"/>
      <c r="AG149" s="2"/>
      <c r="AH149" s="2"/>
      <c r="AI149" s="2"/>
      <c r="AJ149" s="2"/>
    </row>
    <row r="150" spans="1:36" ht="14.25" customHeight="1">
      <c r="A150" s="14"/>
      <c r="B150" s="8"/>
      <c r="C150" s="3"/>
      <c r="D150" s="8"/>
      <c r="E150" s="8"/>
      <c r="F150" s="8"/>
      <c r="G150" s="8"/>
      <c r="H150" s="8"/>
      <c r="I150" s="8"/>
      <c r="J150" s="8"/>
      <c r="K150" s="8"/>
      <c r="L150" s="8"/>
      <c r="M150" s="8"/>
      <c r="N150" s="8"/>
      <c r="O150" s="8"/>
      <c r="P150" s="8"/>
      <c r="Q150" s="8"/>
      <c r="R150" s="8"/>
      <c r="S150" s="2"/>
      <c r="T150" s="2"/>
      <c r="U150" s="2"/>
      <c r="V150" s="2"/>
      <c r="W150" s="2"/>
      <c r="X150" s="2"/>
      <c r="Y150" s="2"/>
      <c r="Z150" s="2"/>
      <c r="AA150" s="2"/>
      <c r="AB150" s="2"/>
      <c r="AC150" s="2"/>
      <c r="AD150" s="2"/>
      <c r="AE150" s="2"/>
      <c r="AF150" s="2"/>
      <c r="AG150" s="2"/>
      <c r="AH150" s="2"/>
      <c r="AI150" s="2"/>
      <c r="AJ150" s="2"/>
    </row>
    <row r="151" spans="1:36" ht="14.25" customHeight="1">
      <c r="A151" s="14"/>
      <c r="B151" s="8"/>
      <c r="C151" s="3"/>
      <c r="D151" s="8"/>
      <c r="E151" s="8"/>
      <c r="F151" s="8"/>
      <c r="G151" s="8"/>
      <c r="H151" s="8"/>
      <c r="I151" s="8"/>
      <c r="J151" s="8"/>
      <c r="K151" s="8"/>
      <c r="L151" s="8"/>
      <c r="M151" s="8"/>
      <c r="N151" s="8"/>
      <c r="O151" s="8"/>
      <c r="P151" s="8"/>
      <c r="Q151" s="8"/>
      <c r="R151" s="8"/>
      <c r="S151" s="2"/>
      <c r="T151" s="2"/>
      <c r="U151" s="2"/>
      <c r="V151" s="2"/>
      <c r="W151" s="2"/>
      <c r="X151" s="2"/>
      <c r="Y151" s="2"/>
      <c r="Z151" s="2"/>
      <c r="AA151" s="2"/>
      <c r="AB151" s="2"/>
      <c r="AC151" s="2"/>
      <c r="AD151" s="2"/>
      <c r="AE151" s="2"/>
      <c r="AF151" s="2"/>
      <c r="AG151" s="2"/>
      <c r="AH151" s="2"/>
      <c r="AI151" s="2"/>
      <c r="AJ151" s="2"/>
    </row>
    <row r="152" spans="1:36" ht="14.25" customHeight="1">
      <c r="A152" s="14"/>
      <c r="B152" s="8"/>
      <c r="C152" s="3"/>
      <c r="D152" s="8"/>
      <c r="E152" s="8"/>
      <c r="F152" s="8"/>
      <c r="G152" s="8"/>
      <c r="H152" s="8"/>
      <c r="I152" s="8"/>
      <c r="J152" s="8"/>
      <c r="K152" s="8"/>
      <c r="L152" s="8"/>
      <c r="M152" s="8"/>
      <c r="N152" s="8"/>
      <c r="O152" s="8"/>
      <c r="P152" s="8"/>
      <c r="Q152" s="8"/>
      <c r="R152" s="8"/>
      <c r="S152" s="2"/>
      <c r="T152" s="2"/>
      <c r="U152" s="2"/>
      <c r="V152" s="2"/>
      <c r="W152" s="2"/>
      <c r="X152" s="2"/>
      <c r="Y152" s="2"/>
      <c r="Z152" s="2"/>
      <c r="AA152" s="2"/>
      <c r="AB152" s="2"/>
      <c r="AC152" s="2"/>
      <c r="AD152" s="2"/>
      <c r="AE152" s="2"/>
      <c r="AF152" s="2"/>
      <c r="AG152" s="2"/>
      <c r="AH152" s="2"/>
      <c r="AI152" s="2"/>
      <c r="AJ152" s="2"/>
    </row>
    <row r="153" spans="1:36" ht="14.25" customHeight="1">
      <c r="A153" s="14"/>
      <c r="B153" s="8"/>
      <c r="C153" s="3"/>
      <c r="D153" s="8"/>
      <c r="E153" s="8"/>
      <c r="F153" s="8"/>
      <c r="G153" s="8"/>
      <c r="H153" s="8"/>
      <c r="I153" s="8"/>
      <c r="J153" s="8"/>
      <c r="K153" s="8"/>
      <c r="L153" s="8"/>
      <c r="M153" s="8"/>
      <c r="N153" s="8"/>
      <c r="O153" s="8"/>
      <c r="P153" s="8"/>
      <c r="Q153" s="8"/>
      <c r="R153" s="8"/>
      <c r="S153" s="2"/>
      <c r="T153" s="2"/>
      <c r="U153" s="2"/>
      <c r="V153" s="2"/>
      <c r="W153" s="2"/>
      <c r="X153" s="2"/>
      <c r="Y153" s="2"/>
      <c r="Z153" s="2"/>
      <c r="AA153" s="2"/>
      <c r="AB153" s="2"/>
      <c r="AC153" s="2"/>
      <c r="AD153" s="2"/>
      <c r="AE153" s="2"/>
      <c r="AF153" s="2"/>
      <c r="AG153" s="2"/>
      <c r="AH153" s="2"/>
      <c r="AI153" s="2"/>
      <c r="AJ153" s="2"/>
    </row>
    <row r="154" spans="1:36" ht="14.25" customHeight="1">
      <c r="A154" s="14"/>
      <c r="B154" s="8"/>
      <c r="C154" s="3"/>
      <c r="D154" s="8"/>
      <c r="E154" s="8"/>
      <c r="F154" s="8"/>
      <c r="G154" s="8"/>
      <c r="H154" s="8"/>
      <c r="I154" s="8"/>
      <c r="J154" s="8"/>
      <c r="K154" s="8"/>
      <c r="L154" s="8"/>
      <c r="M154" s="8"/>
      <c r="N154" s="8"/>
      <c r="O154" s="8"/>
      <c r="P154" s="8"/>
      <c r="Q154" s="8"/>
      <c r="R154" s="8"/>
      <c r="S154" s="2"/>
      <c r="T154" s="2"/>
      <c r="U154" s="2"/>
      <c r="V154" s="2"/>
      <c r="W154" s="2"/>
      <c r="X154" s="2"/>
      <c r="Y154" s="2"/>
      <c r="Z154" s="2"/>
      <c r="AA154" s="2"/>
      <c r="AB154" s="2"/>
      <c r="AC154" s="2"/>
      <c r="AD154" s="2"/>
      <c r="AE154" s="2"/>
      <c r="AF154" s="2"/>
      <c r="AG154" s="2"/>
      <c r="AH154" s="2"/>
      <c r="AI154" s="2"/>
      <c r="AJ154" s="2"/>
    </row>
    <row r="155" spans="1:36" ht="14.25" customHeight="1">
      <c r="A155" s="14"/>
      <c r="B155" s="8"/>
      <c r="C155" s="3"/>
      <c r="D155" s="8"/>
      <c r="E155" s="8"/>
      <c r="F155" s="8"/>
      <c r="G155" s="8"/>
      <c r="H155" s="8"/>
      <c r="I155" s="8"/>
      <c r="J155" s="8"/>
      <c r="K155" s="8"/>
      <c r="L155" s="8"/>
      <c r="M155" s="8"/>
      <c r="N155" s="8"/>
      <c r="O155" s="8"/>
      <c r="P155" s="8"/>
      <c r="Q155" s="8"/>
      <c r="R155" s="8"/>
      <c r="S155" s="2"/>
      <c r="T155" s="2"/>
      <c r="U155" s="2"/>
      <c r="V155" s="2"/>
      <c r="W155" s="2"/>
      <c r="X155" s="2"/>
      <c r="Y155" s="2"/>
      <c r="Z155" s="2"/>
      <c r="AA155" s="2"/>
      <c r="AB155" s="2"/>
      <c r="AC155" s="2"/>
      <c r="AD155" s="2"/>
      <c r="AE155" s="2"/>
      <c r="AF155" s="2"/>
      <c r="AG155" s="2"/>
      <c r="AH155" s="2"/>
      <c r="AI155" s="2"/>
      <c r="AJ155" s="2"/>
    </row>
    <row r="156" spans="1:36" ht="14.25" customHeight="1">
      <c r="A156" s="14"/>
      <c r="B156" s="8"/>
      <c r="C156" s="3"/>
      <c r="D156" s="8"/>
      <c r="E156" s="8"/>
      <c r="F156" s="8"/>
      <c r="G156" s="8"/>
      <c r="H156" s="8"/>
      <c r="I156" s="8"/>
      <c r="J156" s="8"/>
      <c r="K156" s="8"/>
      <c r="L156" s="8"/>
      <c r="M156" s="8"/>
      <c r="N156" s="8"/>
      <c r="O156" s="8"/>
      <c r="P156" s="8"/>
      <c r="Q156" s="8"/>
      <c r="R156" s="8"/>
      <c r="S156" s="2"/>
      <c r="T156" s="2"/>
      <c r="U156" s="2"/>
      <c r="V156" s="2"/>
      <c r="W156" s="2"/>
      <c r="X156" s="2"/>
      <c r="Y156" s="2"/>
      <c r="Z156" s="2"/>
      <c r="AA156" s="2"/>
      <c r="AB156" s="2"/>
      <c r="AC156" s="2"/>
      <c r="AD156" s="2"/>
      <c r="AE156" s="2"/>
      <c r="AF156" s="2"/>
      <c r="AG156" s="2"/>
      <c r="AH156" s="2"/>
      <c r="AI156" s="2"/>
      <c r="AJ156" s="2"/>
    </row>
    <row r="157" spans="1:36" ht="14.25" customHeight="1">
      <c r="A157" s="14"/>
      <c r="B157" s="8"/>
      <c r="C157" s="3"/>
      <c r="D157" s="8"/>
      <c r="E157" s="8"/>
      <c r="F157" s="8"/>
      <c r="G157" s="8"/>
      <c r="H157" s="8"/>
      <c r="I157" s="8"/>
      <c r="J157" s="8"/>
      <c r="K157" s="8"/>
      <c r="L157" s="8"/>
      <c r="M157" s="8"/>
      <c r="N157" s="8"/>
      <c r="O157" s="8"/>
      <c r="P157" s="8"/>
      <c r="Q157" s="8"/>
      <c r="R157" s="8"/>
      <c r="S157" s="2"/>
      <c r="T157" s="2"/>
      <c r="U157" s="2"/>
      <c r="V157" s="2"/>
      <c r="W157" s="2"/>
      <c r="X157" s="2"/>
      <c r="Y157" s="2"/>
      <c r="Z157" s="2"/>
      <c r="AA157" s="2"/>
      <c r="AB157" s="2"/>
      <c r="AC157" s="2"/>
      <c r="AD157" s="2"/>
      <c r="AE157" s="2"/>
      <c r="AF157" s="2"/>
      <c r="AG157" s="2"/>
      <c r="AH157" s="2"/>
      <c r="AI157" s="2"/>
      <c r="AJ157" s="2"/>
    </row>
    <row r="158" spans="1:36" ht="14.25" customHeight="1">
      <c r="A158" s="14"/>
      <c r="B158" s="8"/>
      <c r="C158" s="3"/>
      <c r="D158" s="8"/>
      <c r="E158" s="8"/>
      <c r="F158" s="8"/>
      <c r="G158" s="8"/>
      <c r="H158" s="8"/>
      <c r="I158" s="8"/>
      <c r="J158" s="8"/>
      <c r="K158" s="8"/>
      <c r="L158" s="8"/>
      <c r="M158" s="8"/>
      <c r="N158" s="8"/>
      <c r="O158" s="8"/>
      <c r="P158" s="8"/>
      <c r="Q158" s="8"/>
      <c r="R158" s="8"/>
      <c r="S158" s="2"/>
      <c r="T158" s="2"/>
      <c r="U158" s="2"/>
      <c r="V158" s="2"/>
      <c r="W158" s="2"/>
      <c r="X158" s="2"/>
      <c r="Y158" s="2"/>
      <c r="Z158" s="2"/>
      <c r="AA158" s="2"/>
      <c r="AB158" s="2"/>
      <c r="AC158" s="2"/>
      <c r="AD158" s="2"/>
      <c r="AE158" s="2"/>
      <c r="AF158" s="2"/>
      <c r="AG158" s="2"/>
      <c r="AH158" s="2"/>
      <c r="AI158" s="2"/>
      <c r="AJ158" s="2"/>
    </row>
    <row r="159" spans="1:36" ht="14.25" customHeight="1">
      <c r="A159" s="14"/>
      <c r="B159" s="8"/>
      <c r="C159" s="3"/>
      <c r="D159" s="8"/>
      <c r="E159" s="8"/>
      <c r="F159" s="8"/>
      <c r="G159" s="8"/>
      <c r="H159" s="8"/>
      <c r="I159" s="8"/>
      <c r="J159" s="8"/>
      <c r="K159" s="8"/>
      <c r="L159" s="8"/>
      <c r="M159" s="8"/>
      <c r="N159" s="8"/>
      <c r="O159" s="8"/>
      <c r="P159" s="8"/>
      <c r="Q159" s="8"/>
      <c r="R159" s="8"/>
      <c r="S159" s="2"/>
      <c r="T159" s="2"/>
      <c r="U159" s="2"/>
      <c r="V159" s="2"/>
      <c r="W159" s="2"/>
      <c r="X159" s="2"/>
      <c r="Y159" s="2"/>
      <c r="Z159" s="2"/>
      <c r="AA159" s="2"/>
      <c r="AB159" s="2"/>
      <c r="AC159" s="2"/>
      <c r="AD159" s="2"/>
      <c r="AE159" s="2"/>
      <c r="AF159" s="2"/>
      <c r="AG159" s="2"/>
      <c r="AH159" s="2"/>
      <c r="AI159" s="2"/>
      <c r="AJ159" s="2"/>
    </row>
    <row r="160" spans="1:36" ht="14.25" customHeight="1">
      <c r="A160" s="14"/>
      <c r="B160" s="8"/>
      <c r="C160" s="3"/>
      <c r="D160" s="8"/>
      <c r="E160" s="8"/>
      <c r="F160" s="8"/>
      <c r="G160" s="8"/>
      <c r="H160" s="8"/>
      <c r="I160" s="8"/>
      <c r="J160" s="8"/>
      <c r="K160" s="8"/>
      <c r="L160" s="8"/>
      <c r="M160" s="8"/>
      <c r="N160" s="8"/>
      <c r="O160" s="8"/>
      <c r="P160" s="8"/>
      <c r="Q160" s="8"/>
      <c r="R160" s="8"/>
      <c r="S160" s="2"/>
      <c r="T160" s="2"/>
      <c r="U160" s="2"/>
      <c r="V160" s="2"/>
      <c r="W160" s="2"/>
      <c r="X160" s="2"/>
      <c r="Y160" s="2"/>
      <c r="Z160" s="2"/>
      <c r="AA160" s="2"/>
      <c r="AB160" s="2"/>
      <c r="AC160" s="2"/>
      <c r="AD160" s="2"/>
      <c r="AE160" s="2"/>
      <c r="AF160" s="2"/>
      <c r="AG160" s="2"/>
      <c r="AH160" s="2"/>
      <c r="AI160" s="2"/>
      <c r="AJ160" s="2"/>
    </row>
    <row r="161" spans="1:36" ht="14.25" customHeight="1">
      <c r="A161" s="14"/>
      <c r="B161" s="8"/>
      <c r="C161" s="3"/>
      <c r="D161" s="8"/>
      <c r="E161" s="8"/>
      <c r="F161" s="8"/>
      <c r="G161" s="8"/>
      <c r="H161" s="8"/>
      <c r="I161" s="8"/>
      <c r="J161" s="8"/>
      <c r="K161" s="8"/>
      <c r="L161" s="8"/>
      <c r="M161" s="8"/>
      <c r="N161" s="8"/>
      <c r="O161" s="8"/>
      <c r="P161" s="8"/>
      <c r="Q161" s="8"/>
      <c r="R161" s="8"/>
      <c r="S161" s="2"/>
      <c r="T161" s="2"/>
      <c r="U161" s="2"/>
      <c r="V161" s="2"/>
      <c r="W161" s="2"/>
      <c r="X161" s="2"/>
      <c r="Y161" s="2"/>
      <c r="Z161" s="2"/>
      <c r="AA161" s="2"/>
      <c r="AB161" s="2"/>
      <c r="AC161" s="2"/>
      <c r="AD161" s="2"/>
      <c r="AE161" s="2"/>
      <c r="AF161" s="2"/>
      <c r="AG161" s="2"/>
      <c r="AH161" s="2"/>
      <c r="AI161" s="2"/>
      <c r="AJ161" s="2"/>
    </row>
    <row r="162" spans="1:36" ht="14.25" customHeight="1">
      <c r="A162" s="14"/>
      <c r="B162" s="8"/>
      <c r="C162" s="3"/>
      <c r="D162" s="8"/>
      <c r="E162" s="8"/>
      <c r="F162" s="8"/>
      <c r="G162" s="8"/>
      <c r="H162" s="8"/>
      <c r="I162" s="8"/>
      <c r="J162" s="8"/>
      <c r="K162" s="8"/>
      <c r="L162" s="8"/>
      <c r="M162" s="8"/>
      <c r="N162" s="8"/>
      <c r="O162" s="8"/>
      <c r="P162" s="8"/>
      <c r="Q162" s="8"/>
      <c r="R162" s="8"/>
      <c r="S162" s="2"/>
      <c r="T162" s="2"/>
      <c r="U162" s="2"/>
      <c r="V162" s="2"/>
      <c r="W162" s="2"/>
      <c r="X162" s="2"/>
      <c r="Y162" s="2"/>
      <c r="Z162" s="2"/>
      <c r="AA162" s="2"/>
      <c r="AB162" s="2"/>
      <c r="AC162" s="2"/>
      <c r="AD162" s="2"/>
      <c r="AE162" s="2"/>
      <c r="AF162" s="2"/>
      <c r="AG162" s="2"/>
      <c r="AH162" s="2"/>
      <c r="AI162" s="2"/>
      <c r="AJ162" s="2"/>
    </row>
    <row r="163" spans="1:36" ht="14.25" customHeight="1">
      <c r="A163" s="14"/>
      <c r="B163" s="8"/>
      <c r="C163" s="3"/>
      <c r="D163" s="8"/>
      <c r="E163" s="8"/>
      <c r="F163" s="8"/>
      <c r="G163" s="8"/>
      <c r="H163" s="8"/>
      <c r="I163" s="8"/>
      <c r="J163" s="8"/>
      <c r="K163" s="8"/>
      <c r="L163" s="8"/>
      <c r="M163" s="8"/>
      <c r="N163" s="8"/>
      <c r="O163" s="8"/>
      <c r="P163" s="8"/>
      <c r="Q163" s="8"/>
      <c r="R163" s="8"/>
      <c r="S163" s="2"/>
      <c r="T163" s="2"/>
      <c r="U163" s="2"/>
      <c r="V163" s="2"/>
      <c r="W163" s="2"/>
      <c r="X163" s="2"/>
      <c r="Y163" s="2"/>
      <c r="Z163" s="2"/>
      <c r="AA163" s="2"/>
      <c r="AB163" s="2"/>
      <c r="AC163" s="2"/>
      <c r="AD163" s="2"/>
      <c r="AE163" s="2"/>
      <c r="AF163" s="2"/>
      <c r="AG163" s="2"/>
      <c r="AH163" s="2"/>
      <c r="AI163" s="2"/>
      <c r="AJ163" s="2"/>
    </row>
    <row r="164" spans="1:36" ht="14.25" customHeight="1">
      <c r="A164" s="14"/>
      <c r="B164" s="8"/>
      <c r="C164" s="3"/>
      <c r="D164" s="8"/>
      <c r="E164" s="8"/>
      <c r="F164" s="8"/>
      <c r="G164" s="8"/>
      <c r="H164" s="8"/>
      <c r="I164" s="8"/>
      <c r="J164" s="8"/>
      <c r="K164" s="8"/>
      <c r="L164" s="8"/>
      <c r="M164" s="8"/>
      <c r="N164" s="8"/>
      <c r="O164" s="8"/>
      <c r="P164" s="8"/>
      <c r="Q164" s="8"/>
      <c r="R164" s="8"/>
      <c r="S164" s="2"/>
      <c r="T164" s="2"/>
      <c r="U164" s="2"/>
      <c r="V164" s="2"/>
      <c r="W164" s="2"/>
      <c r="X164" s="2"/>
      <c r="Y164" s="2"/>
      <c r="Z164" s="2"/>
      <c r="AA164" s="2"/>
      <c r="AB164" s="2"/>
      <c r="AC164" s="2"/>
      <c r="AD164" s="2"/>
      <c r="AE164" s="2"/>
      <c r="AF164" s="2"/>
      <c r="AG164" s="2"/>
      <c r="AH164" s="2"/>
      <c r="AI164" s="2"/>
      <c r="AJ164" s="2"/>
    </row>
    <row r="165" spans="1:36" ht="14.25" customHeight="1">
      <c r="A165" s="14"/>
      <c r="B165" s="8"/>
      <c r="C165" s="3"/>
      <c r="D165" s="8"/>
      <c r="E165" s="8"/>
      <c r="F165" s="8"/>
      <c r="G165" s="8"/>
      <c r="H165" s="8"/>
      <c r="I165" s="8"/>
      <c r="J165" s="8"/>
      <c r="K165" s="8"/>
      <c r="L165" s="8"/>
      <c r="M165" s="8"/>
      <c r="N165" s="8"/>
      <c r="O165" s="8"/>
      <c r="P165" s="8"/>
      <c r="Q165" s="8"/>
      <c r="R165" s="8"/>
      <c r="S165" s="2"/>
      <c r="T165" s="2"/>
      <c r="U165" s="2"/>
      <c r="V165" s="2"/>
      <c r="W165" s="2"/>
      <c r="X165" s="2"/>
      <c r="Y165" s="2"/>
      <c r="Z165" s="2"/>
      <c r="AA165" s="2"/>
      <c r="AB165" s="2"/>
      <c r="AC165" s="2"/>
      <c r="AD165" s="2"/>
      <c r="AE165" s="2"/>
      <c r="AF165" s="2"/>
      <c r="AG165" s="2"/>
      <c r="AH165" s="2"/>
      <c r="AI165" s="2"/>
      <c r="AJ165" s="2"/>
    </row>
    <row r="166" spans="1:36" ht="14.25" customHeight="1">
      <c r="A166" s="14"/>
      <c r="B166" s="8"/>
      <c r="C166" s="3"/>
      <c r="D166" s="8"/>
      <c r="E166" s="8"/>
      <c r="F166" s="8"/>
      <c r="G166" s="8"/>
      <c r="H166" s="8"/>
      <c r="I166" s="8"/>
      <c r="J166" s="8"/>
      <c r="K166" s="8"/>
      <c r="L166" s="8"/>
      <c r="M166" s="8"/>
      <c r="N166" s="8"/>
      <c r="O166" s="8"/>
      <c r="P166" s="8"/>
      <c r="Q166" s="8"/>
      <c r="R166" s="8"/>
      <c r="S166" s="2"/>
      <c r="T166" s="2"/>
      <c r="U166" s="2"/>
      <c r="V166" s="2"/>
      <c r="W166" s="2"/>
      <c r="X166" s="2"/>
      <c r="Y166" s="2"/>
      <c r="Z166" s="2"/>
      <c r="AA166" s="2"/>
      <c r="AB166" s="2"/>
      <c r="AC166" s="2"/>
      <c r="AD166" s="2"/>
      <c r="AE166" s="2"/>
      <c r="AF166" s="2"/>
      <c r="AG166" s="2"/>
      <c r="AH166" s="2"/>
      <c r="AI166" s="2"/>
      <c r="AJ166" s="2"/>
    </row>
    <row r="167" spans="1:36" ht="14.25" customHeight="1">
      <c r="A167" s="14"/>
      <c r="B167" s="8"/>
      <c r="C167" s="3"/>
      <c r="D167" s="8"/>
      <c r="E167" s="8"/>
      <c r="F167" s="8"/>
      <c r="G167" s="8"/>
      <c r="H167" s="8"/>
      <c r="I167" s="8"/>
      <c r="J167" s="8"/>
      <c r="K167" s="8"/>
      <c r="L167" s="8"/>
      <c r="M167" s="8"/>
      <c r="N167" s="8"/>
      <c r="O167" s="8"/>
      <c r="P167" s="8"/>
      <c r="Q167" s="8"/>
      <c r="R167" s="8"/>
      <c r="S167" s="2"/>
      <c r="T167" s="2"/>
      <c r="U167" s="2"/>
      <c r="V167" s="2"/>
      <c r="W167" s="2"/>
      <c r="X167" s="2"/>
      <c r="Y167" s="2"/>
      <c r="Z167" s="2"/>
      <c r="AA167" s="2"/>
      <c r="AB167" s="2"/>
      <c r="AC167" s="2"/>
      <c r="AD167" s="2"/>
      <c r="AE167" s="2"/>
      <c r="AF167" s="2"/>
      <c r="AG167" s="2"/>
      <c r="AH167" s="2"/>
      <c r="AI167" s="2"/>
      <c r="AJ167" s="2"/>
    </row>
    <row r="168" spans="1:36" ht="14.25" customHeight="1">
      <c r="A168" s="14"/>
      <c r="B168" s="8"/>
      <c r="C168" s="3"/>
      <c r="D168" s="8"/>
      <c r="E168" s="8"/>
      <c r="F168" s="8"/>
      <c r="G168" s="8"/>
      <c r="H168" s="8"/>
      <c r="I168" s="8"/>
      <c r="J168" s="8"/>
      <c r="K168" s="8"/>
      <c r="L168" s="8"/>
      <c r="M168" s="8"/>
      <c r="N168" s="8"/>
      <c r="O168" s="8"/>
      <c r="P168" s="8"/>
      <c r="Q168" s="8"/>
      <c r="R168" s="8"/>
      <c r="S168" s="2"/>
      <c r="T168" s="2"/>
      <c r="U168" s="2"/>
      <c r="V168" s="2"/>
      <c r="W168" s="2"/>
      <c r="X168" s="2"/>
      <c r="Y168" s="2"/>
      <c r="Z168" s="2"/>
      <c r="AA168" s="2"/>
      <c r="AB168" s="2"/>
      <c r="AC168" s="2"/>
      <c r="AD168" s="2"/>
      <c r="AE168" s="2"/>
      <c r="AF168" s="2"/>
      <c r="AG168" s="2"/>
      <c r="AH168" s="2"/>
      <c r="AI168" s="2"/>
      <c r="AJ168" s="2"/>
    </row>
    <row r="169" spans="1:36" ht="14.25" customHeight="1">
      <c r="A169" s="14"/>
      <c r="B169" s="8"/>
      <c r="C169" s="3"/>
      <c r="D169" s="8"/>
      <c r="E169" s="8"/>
      <c r="F169" s="8"/>
      <c r="G169" s="8"/>
      <c r="H169" s="8"/>
      <c r="I169" s="8"/>
      <c r="J169" s="8"/>
      <c r="K169" s="8"/>
      <c r="L169" s="8"/>
      <c r="M169" s="8"/>
      <c r="N169" s="8"/>
      <c r="O169" s="8"/>
      <c r="P169" s="8"/>
      <c r="Q169" s="8"/>
      <c r="R169" s="8"/>
      <c r="S169" s="2"/>
      <c r="T169" s="2"/>
      <c r="U169" s="2"/>
      <c r="V169" s="2"/>
      <c r="W169" s="2"/>
      <c r="X169" s="2"/>
      <c r="Y169" s="2"/>
      <c r="Z169" s="2"/>
      <c r="AA169" s="2"/>
      <c r="AB169" s="2"/>
      <c r="AC169" s="2"/>
      <c r="AD169" s="2"/>
      <c r="AE169" s="2"/>
      <c r="AF169" s="2"/>
      <c r="AG169" s="2"/>
      <c r="AH169" s="2"/>
      <c r="AI169" s="2"/>
      <c r="AJ169" s="2"/>
    </row>
    <row r="170" spans="1:36" ht="14.25" customHeight="1">
      <c r="A170" s="14"/>
      <c r="B170" s="8"/>
      <c r="C170" s="3"/>
      <c r="D170" s="8"/>
      <c r="E170" s="8"/>
      <c r="F170" s="8"/>
      <c r="G170" s="8"/>
      <c r="H170" s="8"/>
      <c r="I170" s="8"/>
      <c r="J170" s="8"/>
      <c r="K170" s="8"/>
      <c r="L170" s="8"/>
      <c r="M170" s="8"/>
      <c r="N170" s="8"/>
      <c r="O170" s="8"/>
      <c r="P170" s="8"/>
      <c r="Q170" s="8"/>
      <c r="R170" s="8"/>
      <c r="S170" s="2"/>
      <c r="T170" s="2"/>
      <c r="U170" s="2"/>
      <c r="V170" s="2"/>
      <c r="W170" s="2"/>
      <c r="X170" s="2"/>
      <c r="Y170" s="2"/>
      <c r="Z170" s="2"/>
      <c r="AA170" s="2"/>
      <c r="AB170" s="2"/>
      <c r="AC170" s="2"/>
      <c r="AD170" s="2"/>
      <c r="AE170" s="2"/>
      <c r="AF170" s="2"/>
      <c r="AG170" s="2"/>
      <c r="AH170" s="2"/>
      <c r="AI170" s="2"/>
      <c r="AJ170" s="2"/>
    </row>
    <row r="171" spans="1:36" ht="14.25" customHeight="1">
      <c r="A171" s="14"/>
      <c r="B171" s="8"/>
      <c r="C171" s="3"/>
      <c r="D171" s="8"/>
      <c r="E171" s="8"/>
      <c r="F171" s="8"/>
      <c r="G171" s="8"/>
      <c r="H171" s="8"/>
      <c r="I171" s="8"/>
      <c r="J171" s="8"/>
      <c r="K171" s="8"/>
      <c r="L171" s="8"/>
      <c r="M171" s="8"/>
      <c r="N171" s="8"/>
      <c r="O171" s="8"/>
      <c r="P171" s="8"/>
      <c r="Q171" s="8"/>
      <c r="R171" s="8"/>
      <c r="S171" s="2"/>
      <c r="T171" s="2"/>
      <c r="U171" s="2"/>
      <c r="V171" s="2"/>
      <c r="W171" s="2"/>
      <c r="X171" s="2"/>
      <c r="Y171" s="2"/>
      <c r="Z171" s="2"/>
      <c r="AA171" s="2"/>
      <c r="AB171" s="2"/>
      <c r="AC171" s="2"/>
      <c r="AD171" s="2"/>
      <c r="AE171" s="2"/>
      <c r="AF171" s="2"/>
      <c r="AG171" s="2"/>
      <c r="AH171" s="2"/>
      <c r="AI171" s="2"/>
      <c r="AJ171" s="2"/>
    </row>
    <row r="172" spans="1:36" ht="14.25" customHeight="1">
      <c r="A172" s="14"/>
      <c r="B172" s="8"/>
      <c r="C172" s="3"/>
      <c r="D172" s="8"/>
      <c r="E172" s="8"/>
      <c r="F172" s="8"/>
      <c r="G172" s="8"/>
      <c r="H172" s="8"/>
      <c r="I172" s="8"/>
      <c r="J172" s="8"/>
      <c r="K172" s="8"/>
      <c r="L172" s="8"/>
      <c r="M172" s="8"/>
      <c r="N172" s="8"/>
      <c r="O172" s="8"/>
      <c r="P172" s="8"/>
      <c r="Q172" s="8"/>
      <c r="R172" s="8"/>
      <c r="S172" s="2"/>
      <c r="T172" s="2"/>
      <c r="U172" s="2"/>
      <c r="V172" s="2"/>
      <c r="W172" s="2"/>
      <c r="X172" s="2"/>
      <c r="Y172" s="2"/>
      <c r="Z172" s="2"/>
      <c r="AA172" s="2"/>
      <c r="AB172" s="2"/>
      <c r="AC172" s="2"/>
      <c r="AD172" s="2"/>
      <c r="AE172" s="2"/>
      <c r="AF172" s="2"/>
      <c r="AG172" s="2"/>
      <c r="AH172" s="2"/>
      <c r="AI172" s="2"/>
      <c r="AJ172" s="2"/>
    </row>
    <row r="173" spans="1:36" ht="14.25" customHeight="1">
      <c r="A173" s="14"/>
      <c r="B173" s="8"/>
      <c r="C173" s="3"/>
      <c r="D173" s="8"/>
      <c r="E173" s="8"/>
      <c r="F173" s="8"/>
      <c r="G173" s="8"/>
      <c r="H173" s="8"/>
      <c r="I173" s="8"/>
      <c r="J173" s="8"/>
      <c r="K173" s="8"/>
      <c r="L173" s="8"/>
      <c r="M173" s="8"/>
      <c r="N173" s="8"/>
      <c r="O173" s="8"/>
      <c r="P173" s="8"/>
      <c r="Q173" s="8"/>
      <c r="R173" s="8"/>
      <c r="S173" s="2"/>
      <c r="T173" s="2"/>
      <c r="U173" s="2"/>
      <c r="V173" s="2"/>
      <c r="W173" s="2"/>
      <c r="X173" s="2"/>
      <c r="Y173" s="2"/>
      <c r="Z173" s="2"/>
      <c r="AA173" s="2"/>
      <c r="AB173" s="2"/>
      <c r="AC173" s="2"/>
      <c r="AD173" s="2"/>
      <c r="AE173" s="2"/>
      <c r="AF173" s="2"/>
      <c r="AG173" s="2"/>
      <c r="AH173" s="2"/>
      <c r="AI173" s="2"/>
      <c r="AJ173" s="2"/>
    </row>
    <row r="174" spans="1:36" ht="14.25" customHeight="1">
      <c r="A174" s="14"/>
      <c r="B174" s="8"/>
      <c r="C174" s="3"/>
      <c r="D174" s="8"/>
      <c r="E174" s="8"/>
      <c r="F174" s="8"/>
      <c r="G174" s="8"/>
      <c r="H174" s="8"/>
      <c r="I174" s="8"/>
      <c r="J174" s="8"/>
      <c r="K174" s="8"/>
      <c r="L174" s="8"/>
      <c r="M174" s="8"/>
      <c r="N174" s="8"/>
      <c r="O174" s="8"/>
      <c r="P174" s="8"/>
      <c r="Q174" s="8"/>
      <c r="R174" s="8"/>
      <c r="S174" s="2"/>
      <c r="T174" s="2"/>
      <c r="U174" s="2"/>
      <c r="V174" s="2"/>
      <c r="W174" s="2"/>
      <c r="X174" s="2"/>
      <c r="Y174" s="2"/>
      <c r="Z174" s="2"/>
      <c r="AA174" s="2"/>
      <c r="AB174" s="2"/>
      <c r="AC174" s="2"/>
      <c r="AD174" s="2"/>
      <c r="AE174" s="2"/>
      <c r="AF174" s="2"/>
      <c r="AG174" s="2"/>
      <c r="AH174" s="2"/>
      <c r="AI174" s="2"/>
      <c r="AJ174" s="2"/>
    </row>
    <row r="175" spans="1:36" ht="14.25" customHeight="1">
      <c r="A175" s="14"/>
      <c r="B175" s="8"/>
      <c r="C175" s="3"/>
      <c r="D175" s="8"/>
      <c r="E175" s="8"/>
      <c r="F175" s="8"/>
      <c r="G175" s="8"/>
      <c r="H175" s="8"/>
      <c r="I175" s="8"/>
      <c r="J175" s="8"/>
      <c r="K175" s="8"/>
      <c r="L175" s="8"/>
      <c r="M175" s="8"/>
      <c r="N175" s="8"/>
      <c r="O175" s="8"/>
      <c r="P175" s="8"/>
      <c r="Q175" s="8"/>
      <c r="R175" s="8"/>
      <c r="S175" s="2"/>
      <c r="T175" s="2"/>
      <c r="U175" s="2"/>
      <c r="V175" s="2"/>
      <c r="W175" s="2"/>
      <c r="X175" s="2"/>
      <c r="Y175" s="2"/>
      <c r="Z175" s="2"/>
      <c r="AA175" s="2"/>
      <c r="AB175" s="2"/>
      <c r="AC175" s="2"/>
      <c r="AD175" s="2"/>
      <c r="AE175" s="2"/>
      <c r="AF175" s="2"/>
      <c r="AG175" s="2"/>
      <c r="AH175" s="2"/>
      <c r="AI175" s="2"/>
      <c r="AJ175" s="2"/>
    </row>
    <row r="176" spans="1:36" ht="14.25" customHeight="1">
      <c r="A176" s="14"/>
      <c r="B176" s="8"/>
      <c r="C176" s="3"/>
      <c r="D176" s="8"/>
      <c r="E176" s="8"/>
      <c r="F176" s="8"/>
      <c r="G176" s="8"/>
      <c r="H176" s="8"/>
      <c r="I176" s="8"/>
      <c r="J176" s="8"/>
      <c r="K176" s="8"/>
      <c r="L176" s="8"/>
      <c r="M176" s="8"/>
      <c r="N176" s="8"/>
      <c r="O176" s="8"/>
      <c r="P176" s="8"/>
      <c r="Q176" s="8"/>
      <c r="R176" s="8"/>
      <c r="S176" s="2"/>
      <c r="T176" s="2"/>
      <c r="U176" s="2"/>
      <c r="V176" s="2"/>
      <c r="W176" s="2"/>
      <c r="X176" s="2"/>
      <c r="Y176" s="2"/>
      <c r="Z176" s="2"/>
      <c r="AA176" s="2"/>
      <c r="AB176" s="2"/>
      <c r="AC176" s="2"/>
      <c r="AD176" s="2"/>
      <c r="AE176" s="2"/>
      <c r="AF176" s="2"/>
      <c r="AG176" s="2"/>
      <c r="AH176" s="2"/>
      <c r="AI176" s="2"/>
      <c r="AJ176" s="2"/>
    </row>
    <row r="177" spans="1:36" ht="14.25" customHeight="1">
      <c r="A177" s="14"/>
      <c r="B177" s="8"/>
      <c r="C177" s="3"/>
      <c r="D177" s="8"/>
      <c r="E177" s="8"/>
      <c r="F177" s="8"/>
      <c r="G177" s="8"/>
      <c r="H177" s="8"/>
      <c r="I177" s="8"/>
      <c r="J177" s="8"/>
      <c r="K177" s="8"/>
      <c r="L177" s="8"/>
      <c r="M177" s="8"/>
      <c r="N177" s="8"/>
      <c r="O177" s="8"/>
      <c r="P177" s="8"/>
      <c r="Q177" s="8"/>
      <c r="R177" s="8"/>
      <c r="S177" s="2"/>
      <c r="T177" s="2"/>
      <c r="U177" s="2"/>
      <c r="V177" s="2"/>
      <c r="W177" s="2"/>
      <c r="X177" s="2"/>
      <c r="Y177" s="2"/>
      <c r="Z177" s="2"/>
      <c r="AA177" s="2"/>
      <c r="AB177" s="2"/>
      <c r="AC177" s="2"/>
      <c r="AD177" s="2"/>
      <c r="AE177" s="2"/>
      <c r="AF177" s="2"/>
      <c r="AG177" s="2"/>
      <c r="AH177" s="2"/>
      <c r="AI177" s="2"/>
      <c r="AJ177" s="2"/>
    </row>
    <row r="178" spans="1:36" ht="14.25" customHeight="1">
      <c r="A178" s="14"/>
      <c r="B178" s="8"/>
      <c r="C178" s="3"/>
      <c r="D178" s="8"/>
      <c r="E178" s="8"/>
      <c r="F178" s="8"/>
      <c r="G178" s="8"/>
      <c r="H178" s="8"/>
      <c r="I178" s="8"/>
      <c r="J178" s="8"/>
      <c r="K178" s="8"/>
      <c r="L178" s="8"/>
      <c r="M178" s="8"/>
      <c r="N178" s="8"/>
      <c r="O178" s="8"/>
      <c r="P178" s="8"/>
      <c r="Q178" s="8"/>
      <c r="R178" s="8"/>
      <c r="S178" s="2"/>
      <c r="T178" s="2"/>
      <c r="U178" s="2"/>
      <c r="V178" s="2"/>
      <c r="W178" s="2"/>
      <c r="X178" s="2"/>
      <c r="Y178" s="2"/>
      <c r="Z178" s="2"/>
      <c r="AA178" s="2"/>
      <c r="AB178" s="2"/>
      <c r="AC178" s="2"/>
      <c r="AD178" s="2"/>
      <c r="AE178" s="2"/>
      <c r="AF178" s="2"/>
      <c r="AG178" s="2"/>
      <c r="AH178" s="2"/>
      <c r="AI178" s="2"/>
      <c r="AJ178" s="2"/>
    </row>
    <row r="179" spans="1:36" ht="14.25" customHeight="1">
      <c r="A179" s="14"/>
      <c r="B179" s="8"/>
      <c r="C179" s="3"/>
      <c r="D179" s="8"/>
      <c r="E179" s="8"/>
      <c r="F179" s="8"/>
      <c r="G179" s="8"/>
      <c r="H179" s="8"/>
      <c r="I179" s="8"/>
      <c r="J179" s="8"/>
      <c r="K179" s="8"/>
      <c r="L179" s="8"/>
      <c r="M179" s="8"/>
      <c r="N179" s="8"/>
      <c r="O179" s="8"/>
      <c r="P179" s="8"/>
      <c r="Q179" s="8"/>
      <c r="R179" s="8"/>
      <c r="S179" s="2"/>
      <c r="T179" s="2"/>
      <c r="U179" s="2"/>
      <c r="V179" s="2"/>
      <c r="W179" s="2"/>
      <c r="X179" s="2"/>
      <c r="Y179" s="2"/>
      <c r="Z179" s="2"/>
      <c r="AA179" s="2"/>
      <c r="AB179" s="2"/>
      <c r="AC179" s="2"/>
      <c r="AD179" s="2"/>
      <c r="AE179" s="2"/>
      <c r="AF179" s="2"/>
      <c r="AG179" s="2"/>
      <c r="AH179" s="2"/>
      <c r="AI179" s="2"/>
      <c r="AJ179" s="2"/>
    </row>
    <row r="180" spans="1:36" ht="14.25" customHeight="1">
      <c r="A180" s="14"/>
      <c r="B180" s="8"/>
      <c r="C180" s="3"/>
      <c r="D180" s="8"/>
      <c r="E180" s="8"/>
      <c r="F180" s="8"/>
      <c r="G180" s="8"/>
      <c r="H180" s="8"/>
      <c r="I180" s="8"/>
      <c r="J180" s="8"/>
      <c r="K180" s="8"/>
      <c r="L180" s="8"/>
      <c r="M180" s="8"/>
      <c r="N180" s="8"/>
      <c r="O180" s="8"/>
      <c r="P180" s="8"/>
      <c r="Q180" s="8"/>
      <c r="R180" s="8"/>
      <c r="S180" s="2"/>
      <c r="T180" s="2"/>
      <c r="U180" s="2"/>
      <c r="V180" s="2"/>
      <c r="W180" s="2"/>
      <c r="X180" s="2"/>
      <c r="Y180" s="2"/>
      <c r="Z180" s="2"/>
      <c r="AA180" s="2"/>
      <c r="AB180" s="2"/>
      <c r="AC180" s="2"/>
      <c r="AD180" s="2"/>
      <c r="AE180" s="2"/>
      <c r="AF180" s="2"/>
      <c r="AG180" s="2"/>
      <c r="AH180" s="2"/>
      <c r="AI180" s="2"/>
      <c r="AJ180" s="2"/>
    </row>
    <row r="181" spans="1:36" ht="14.25" customHeight="1">
      <c r="A181" s="14"/>
      <c r="B181" s="8"/>
      <c r="C181" s="3"/>
      <c r="D181" s="8"/>
      <c r="E181" s="8"/>
      <c r="F181" s="8"/>
      <c r="G181" s="8"/>
      <c r="H181" s="8"/>
      <c r="I181" s="8"/>
      <c r="J181" s="8"/>
      <c r="K181" s="8"/>
      <c r="L181" s="8"/>
      <c r="M181" s="8"/>
      <c r="N181" s="8"/>
      <c r="O181" s="8"/>
      <c r="P181" s="8"/>
      <c r="Q181" s="8"/>
      <c r="R181" s="8"/>
      <c r="S181" s="2"/>
      <c r="T181" s="2"/>
      <c r="U181" s="2"/>
      <c r="V181" s="2"/>
      <c r="W181" s="2"/>
      <c r="X181" s="2"/>
      <c r="Y181" s="2"/>
      <c r="Z181" s="2"/>
      <c r="AA181" s="2"/>
      <c r="AB181" s="2"/>
      <c r="AC181" s="2"/>
      <c r="AD181" s="2"/>
      <c r="AE181" s="2"/>
      <c r="AF181" s="2"/>
      <c r="AG181" s="2"/>
      <c r="AH181" s="2"/>
      <c r="AI181" s="2"/>
      <c r="AJ181" s="2"/>
    </row>
    <row r="182" spans="1:36" ht="14.25" customHeight="1">
      <c r="A182" s="14"/>
      <c r="B182" s="8"/>
      <c r="C182" s="3"/>
      <c r="D182" s="8"/>
      <c r="E182" s="8"/>
      <c r="F182" s="8"/>
      <c r="G182" s="8"/>
      <c r="H182" s="8"/>
      <c r="I182" s="8"/>
      <c r="J182" s="8"/>
      <c r="K182" s="8"/>
      <c r="L182" s="8"/>
      <c r="M182" s="8"/>
      <c r="N182" s="8"/>
      <c r="O182" s="8"/>
      <c r="P182" s="8"/>
      <c r="Q182" s="8"/>
      <c r="R182" s="8"/>
      <c r="S182" s="2"/>
      <c r="T182" s="2"/>
      <c r="U182" s="2"/>
      <c r="V182" s="2"/>
      <c r="W182" s="2"/>
      <c r="X182" s="2"/>
      <c r="Y182" s="2"/>
      <c r="Z182" s="2"/>
      <c r="AA182" s="2"/>
      <c r="AB182" s="2"/>
      <c r="AC182" s="2"/>
      <c r="AD182" s="2"/>
      <c r="AE182" s="2"/>
      <c r="AF182" s="2"/>
      <c r="AG182" s="2"/>
      <c r="AH182" s="2"/>
      <c r="AI182" s="2"/>
      <c r="AJ182" s="2"/>
    </row>
    <row r="183" spans="1:36" ht="14.25" customHeight="1">
      <c r="A183" s="14"/>
      <c r="B183" s="8"/>
      <c r="C183" s="3"/>
      <c r="D183" s="8"/>
      <c r="E183" s="8"/>
      <c r="F183" s="8"/>
      <c r="G183" s="8"/>
      <c r="H183" s="8"/>
      <c r="I183" s="8"/>
      <c r="J183" s="8"/>
      <c r="K183" s="8"/>
      <c r="L183" s="8"/>
      <c r="M183" s="8"/>
      <c r="N183" s="8"/>
      <c r="O183" s="8"/>
      <c r="P183" s="8"/>
      <c r="Q183" s="8"/>
      <c r="R183" s="8"/>
      <c r="S183" s="2"/>
      <c r="T183" s="2"/>
      <c r="U183" s="2"/>
      <c r="V183" s="2"/>
      <c r="W183" s="2"/>
      <c r="X183" s="2"/>
      <c r="Y183" s="2"/>
      <c r="Z183" s="2"/>
      <c r="AA183" s="2"/>
      <c r="AB183" s="2"/>
      <c r="AC183" s="2"/>
      <c r="AD183" s="2"/>
      <c r="AE183" s="2"/>
      <c r="AF183" s="2"/>
      <c r="AG183" s="2"/>
      <c r="AH183" s="2"/>
      <c r="AI183" s="2"/>
      <c r="AJ183" s="2"/>
    </row>
    <row r="184" spans="1:36" ht="14.25" customHeight="1">
      <c r="A184" s="14"/>
      <c r="B184" s="8"/>
      <c r="C184" s="3"/>
      <c r="D184" s="8"/>
      <c r="E184" s="8"/>
      <c r="F184" s="8"/>
      <c r="G184" s="8"/>
      <c r="H184" s="8"/>
      <c r="I184" s="8"/>
      <c r="J184" s="8"/>
      <c r="K184" s="8"/>
      <c r="L184" s="8"/>
      <c r="M184" s="8"/>
      <c r="N184" s="8"/>
      <c r="O184" s="8"/>
      <c r="P184" s="8"/>
      <c r="Q184" s="8"/>
      <c r="R184" s="8"/>
      <c r="S184" s="2"/>
      <c r="T184" s="2"/>
      <c r="U184" s="2"/>
      <c r="V184" s="2"/>
      <c r="W184" s="2"/>
      <c r="X184" s="2"/>
      <c r="Y184" s="2"/>
      <c r="Z184" s="2"/>
      <c r="AA184" s="2"/>
      <c r="AB184" s="2"/>
      <c r="AC184" s="2"/>
      <c r="AD184" s="2"/>
      <c r="AE184" s="2"/>
      <c r="AF184" s="2"/>
      <c r="AG184" s="2"/>
      <c r="AH184" s="2"/>
      <c r="AI184" s="2"/>
      <c r="AJ184" s="2"/>
    </row>
    <row r="185" spans="1:36" ht="14.25" customHeight="1">
      <c r="A185" s="14"/>
      <c r="B185" s="8"/>
      <c r="C185" s="3"/>
      <c r="D185" s="8"/>
      <c r="E185" s="8"/>
      <c r="F185" s="8"/>
      <c r="G185" s="8"/>
      <c r="H185" s="8"/>
      <c r="I185" s="8"/>
      <c r="J185" s="8"/>
      <c r="K185" s="8"/>
      <c r="L185" s="8"/>
      <c r="M185" s="8"/>
      <c r="N185" s="8"/>
      <c r="O185" s="8"/>
      <c r="P185" s="8"/>
      <c r="Q185" s="8"/>
      <c r="R185" s="8"/>
      <c r="S185" s="2"/>
      <c r="T185" s="2"/>
      <c r="U185" s="2"/>
      <c r="V185" s="2"/>
      <c r="W185" s="2"/>
      <c r="X185" s="2"/>
      <c r="Y185" s="2"/>
      <c r="Z185" s="2"/>
      <c r="AA185" s="2"/>
      <c r="AB185" s="2"/>
      <c r="AC185" s="2"/>
      <c r="AD185" s="2"/>
      <c r="AE185" s="2"/>
      <c r="AF185" s="2"/>
      <c r="AG185" s="2"/>
      <c r="AH185" s="2"/>
      <c r="AI185" s="2"/>
      <c r="AJ185" s="2"/>
    </row>
    <row r="186" spans="1:36" ht="14.25" customHeight="1">
      <c r="A186" s="14"/>
      <c r="B186" s="8"/>
      <c r="C186" s="3"/>
      <c r="D186" s="8"/>
      <c r="E186" s="8"/>
      <c r="F186" s="8"/>
      <c r="G186" s="8"/>
      <c r="H186" s="8"/>
      <c r="I186" s="8"/>
      <c r="J186" s="8"/>
      <c r="K186" s="8"/>
      <c r="L186" s="8"/>
      <c r="M186" s="8"/>
      <c r="N186" s="8"/>
      <c r="O186" s="8"/>
      <c r="P186" s="8"/>
      <c r="Q186" s="8"/>
      <c r="R186" s="8"/>
      <c r="S186" s="2"/>
      <c r="T186" s="2"/>
      <c r="U186" s="2"/>
      <c r="V186" s="2"/>
      <c r="W186" s="2"/>
      <c r="X186" s="2"/>
      <c r="Y186" s="2"/>
      <c r="Z186" s="2"/>
      <c r="AA186" s="2"/>
      <c r="AB186" s="2"/>
      <c r="AC186" s="2"/>
      <c r="AD186" s="2"/>
      <c r="AE186" s="2"/>
      <c r="AF186" s="2"/>
      <c r="AG186" s="2"/>
      <c r="AH186" s="2"/>
      <c r="AI186" s="2"/>
      <c r="AJ186" s="2"/>
    </row>
    <row r="187" spans="1:36" ht="14.25" customHeight="1">
      <c r="A187" s="14"/>
      <c r="B187" s="8"/>
      <c r="C187" s="3"/>
      <c r="D187" s="8"/>
      <c r="E187" s="8"/>
      <c r="F187" s="8"/>
      <c r="G187" s="8"/>
      <c r="H187" s="8"/>
      <c r="I187" s="8"/>
      <c r="J187" s="8"/>
      <c r="K187" s="8"/>
      <c r="L187" s="8"/>
      <c r="M187" s="8"/>
      <c r="N187" s="8"/>
      <c r="O187" s="8"/>
      <c r="P187" s="8"/>
      <c r="Q187" s="8"/>
      <c r="R187" s="2"/>
      <c r="S187" s="2"/>
      <c r="T187" s="2"/>
      <c r="U187" s="2"/>
      <c r="V187" s="2"/>
      <c r="W187" s="2"/>
      <c r="X187" s="2"/>
      <c r="Y187" s="2"/>
      <c r="Z187" s="2"/>
      <c r="AA187" s="2"/>
      <c r="AB187" s="2"/>
      <c r="AC187" s="2"/>
      <c r="AD187" s="2"/>
      <c r="AE187" s="2"/>
      <c r="AF187" s="2"/>
      <c r="AG187" s="2"/>
      <c r="AH187" s="2"/>
      <c r="AI187" s="2"/>
      <c r="AJ187" s="2"/>
    </row>
    <row r="188" spans="1:36" ht="14.25" customHeight="1">
      <c r="A188" s="14"/>
      <c r="B188" s="8"/>
      <c r="C188" s="3"/>
      <c r="D188" s="8"/>
      <c r="E188" s="8"/>
      <c r="F188" s="8"/>
      <c r="G188" s="8"/>
      <c r="H188" s="8"/>
      <c r="I188" s="8"/>
      <c r="J188" s="8"/>
      <c r="K188" s="8"/>
      <c r="L188" s="8"/>
      <c r="M188" s="8"/>
      <c r="N188" s="8"/>
      <c r="O188" s="8"/>
      <c r="P188" s="8"/>
      <c r="Q188" s="2"/>
      <c r="R188" s="2"/>
      <c r="S188" s="2"/>
      <c r="T188" s="2"/>
      <c r="U188" s="2"/>
      <c r="V188" s="2"/>
      <c r="W188" s="2"/>
      <c r="X188" s="2"/>
      <c r="Y188" s="2"/>
      <c r="Z188" s="2"/>
      <c r="AA188" s="2"/>
      <c r="AB188" s="2"/>
      <c r="AC188" s="2"/>
      <c r="AD188" s="2"/>
      <c r="AE188" s="2"/>
      <c r="AF188" s="2"/>
      <c r="AG188" s="2"/>
      <c r="AH188" s="2"/>
      <c r="AI188" s="2"/>
      <c r="AJ188" s="2"/>
    </row>
    <row r="189" spans="1:36" ht="14.25" customHeight="1">
      <c r="A189" s="14"/>
      <c r="B189" s="8"/>
      <c r="C189" s="3"/>
      <c r="D189" s="8"/>
      <c r="E189" s="8"/>
      <c r="F189" s="8"/>
      <c r="G189" s="8"/>
      <c r="H189" s="8"/>
      <c r="I189" s="8"/>
      <c r="J189" s="8"/>
      <c r="K189" s="8"/>
      <c r="L189" s="8"/>
      <c r="M189" s="8"/>
      <c r="N189" s="8"/>
      <c r="O189" s="8"/>
      <c r="P189" s="8"/>
      <c r="Q189" s="2"/>
      <c r="R189" s="2"/>
      <c r="S189" s="2"/>
      <c r="T189" s="2"/>
      <c r="U189" s="2"/>
      <c r="V189" s="2"/>
      <c r="W189" s="2"/>
      <c r="X189" s="2"/>
      <c r="Y189" s="2"/>
      <c r="Z189" s="2"/>
      <c r="AA189" s="2"/>
      <c r="AB189" s="2"/>
      <c r="AC189" s="2"/>
      <c r="AD189" s="2"/>
      <c r="AE189" s="2"/>
      <c r="AF189" s="2"/>
      <c r="AG189" s="2"/>
      <c r="AH189" s="2"/>
      <c r="AI189" s="2"/>
      <c r="AJ189" s="2"/>
    </row>
    <row r="190" spans="1:36" ht="14.25" customHeight="1">
      <c r="A190" s="14"/>
      <c r="B190" s="2"/>
      <c r="C190" s="3"/>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ht="14.25" customHeight="1">
      <c r="A191" s="14"/>
      <c r="B191" s="2"/>
      <c r="C191" s="3"/>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ht="14.25" customHeight="1">
      <c r="A192" s="14"/>
      <c r="B192" s="2"/>
      <c r="C192" s="3"/>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14.25" customHeight="1">
      <c r="A193" s="14"/>
      <c r="B193" s="2"/>
      <c r="C193" s="3"/>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14.25" customHeight="1">
      <c r="A194" s="14"/>
      <c r="B194" s="2"/>
      <c r="C194" s="3"/>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14.25" customHeight="1">
      <c r="A195" s="14"/>
      <c r="B195" s="2"/>
      <c r="C195" s="3"/>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14.25" customHeight="1">
      <c r="A196" s="14"/>
      <c r="B196" s="2"/>
      <c r="C196" s="3"/>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14.25" customHeight="1">
      <c r="A197" s="14"/>
      <c r="B197" s="2"/>
      <c r="C197" s="3"/>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14.25" customHeight="1">
      <c r="A198" s="14"/>
      <c r="B198" s="2"/>
      <c r="C198" s="3"/>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14.25" customHeight="1">
      <c r="A199" s="14"/>
      <c r="B199" s="2"/>
      <c r="C199" s="3"/>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14.25" customHeight="1">
      <c r="A200" s="14"/>
      <c r="B200" s="2"/>
      <c r="C200" s="3"/>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14.25" customHeight="1">
      <c r="A201" s="14"/>
      <c r="B201" s="2"/>
      <c r="C201" s="3"/>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14.25" customHeight="1">
      <c r="A202" s="14"/>
      <c r="B202" s="2"/>
      <c r="C202" s="3"/>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14.25" customHeight="1">
      <c r="A203" s="14"/>
      <c r="B203" s="2"/>
      <c r="C203" s="3"/>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14.25" customHeight="1">
      <c r="A204" s="14"/>
      <c r="B204" s="2"/>
      <c r="C204" s="3"/>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14.25" customHeight="1">
      <c r="A205" s="14"/>
      <c r="B205" s="2"/>
      <c r="C205" s="3"/>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14.25" customHeight="1">
      <c r="A206" s="14"/>
      <c r="B206" s="2"/>
      <c r="C206" s="3"/>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14.25" customHeight="1">
      <c r="A207" s="14"/>
      <c r="B207" s="2"/>
      <c r="C207" s="3"/>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14.25" customHeight="1">
      <c r="A208" s="14"/>
      <c r="B208" s="2"/>
      <c r="C208" s="3"/>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14.25" customHeight="1">
      <c r="A209" s="14"/>
      <c r="B209" s="2"/>
      <c r="C209" s="3"/>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14.25" customHeight="1">
      <c r="A210" s="14"/>
      <c r="B210" s="2"/>
      <c r="C210" s="3"/>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14.25" customHeight="1">
      <c r="A211" s="14"/>
      <c r="B211" s="2"/>
      <c r="C211" s="3"/>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14.25" customHeight="1">
      <c r="A212" s="14"/>
      <c r="B212" s="2"/>
      <c r="C212" s="3"/>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14.25" customHeight="1">
      <c r="A213" s="14"/>
      <c r="B213" s="2"/>
      <c r="C213" s="3"/>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14.25" customHeight="1">
      <c r="A214" s="14"/>
      <c r="B214" s="2"/>
      <c r="C214" s="3"/>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14.25" customHeight="1">
      <c r="A215" s="14"/>
      <c r="B215" s="2"/>
      <c r="C215" s="3"/>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14.25" customHeight="1">
      <c r="A216" s="14"/>
      <c r="B216" s="2"/>
      <c r="C216" s="3"/>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14.25" customHeight="1">
      <c r="A217" s="14"/>
      <c r="B217" s="2"/>
      <c r="C217" s="3"/>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14.25" customHeight="1">
      <c r="A218" s="14"/>
      <c r="B218" s="2"/>
      <c r="C218" s="3"/>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14.25" customHeight="1">
      <c r="A219" s="14"/>
      <c r="B219" s="2"/>
      <c r="C219" s="3"/>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14.25" customHeight="1">
      <c r="A220" s="14"/>
      <c r="B220" s="2"/>
      <c r="C220" s="3"/>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14.25" customHeight="1">
      <c r="A221" s="14"/>
      <c r="B221" s="2"/>
      <c r="C221" s="3"/>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14.25" customHeight="1">
      <c r="A222" s="14"/>
      <c r="B222" s="2"/>
      <c r="C222" s="3"/>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14.25" customHeight="1">
      <c r="A223" s="14"/>
      <c r="B223" s="2"/>
      <c r="C223" s="3"/>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14.25" customHeight="1">
      <c r="A224" s="14"/>
      <c r="B224" s="2"/>
      <c r="C224" s="3"/>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14.25" customHeight="1">
      <c r="A225" s="14"/>
      <c r="B225" s="2"/>
      <c r="C225" s="3"/>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14.25" customHeight="1">
      <c r="A226" s="14"/>
      <c r="B226" s="2"/>
      <c r="C226" s="3"/>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14.25" customHeight="1">
      <c r="A227" s="14"/>
      <c r="B227" s="2"/>
      <c r="C227" s="3"/>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14.25" customHeight="1">
      <c r="A228" s="14"/>
      <c r="B228" s="2"/>
      <c r="C228" s="3"/>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14.25" customHeight="1">
      <c r="A229" s="14"/>
      <c r="B229" s="2"/>
      <c r="C229" s="3"/>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14.25" customHeight="1">
      <c r="A230" s="14"/>
      <c r="B230" s="2"/>
      <c r="C230" s="3"/>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14.25" customHeight="1">
      <c r="A231" s="14"/>
      <c r="B231" s="2"/>
      <c r="C231" s="3"/>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14.25" customHeight="1">
      <c r="A232" s="14"/>
      <c r="B232" s="2"/>
      <c r="C232" s="3"/>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14.25" customHeight="1">
      <c r="A233" s="14"/>
      <c r="B233" s="2"/>
      <c r="C233" s="3"/>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14.25" customHeight="1">
      <c r="A234" s="14"/>
      <c r="B234" s="2"/>
      <c r="C234" s="3"/>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14.25" customHeight="1">
      <c r="A235" s="14"/>
      <c r="B235" s="2"/>
      <c r="C235" s="3"/>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14.25" customHeight="1">
      <c r="A236" s="15"/>
      <c r="B236" s="2"/>
      <c r="C236" s="3"/>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14.25" customHeight="1">
      <c r="A237" s="14"/>
      <c r="B237" s="2"/>
      <c r="C237" s="3"/>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14.25" customHeight="1">
      <c r="A238" s="14"/>
      <c r="B238" s="2"/>
      <c r="C238" s="3"/>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14.25" customHeight="1">
      <c r="A239" s="16"/>
      <c r="B239" s="2"/>
      <c r="C239" s="3"/>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14.25" customHeight="1">
      <c r="A240" s="2"/>
      <c r="B240" s="2"/>
      <c r="C240" s="3"/>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14.25" customHeight="1">
      <c r="A241" s="2"/>
      <c r="B241" s="2"/>
      <c r="C241" s="3"/>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14.25" customHeight="1">
      <c r="A242" s="2"/>
      <c r="B242" s="2"/>
      <c r="C242" s="3"/>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14.25" customHeight="1">
      <c r="A243" s="2"/>
      <c r="B243" s="2"/>
      <c r="C243" s="3"/>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14.25" customHeight="1">
      <c r="A244" s="2"/>
      <c r="B244" s="2"/>
      <c r="C244" s="3"/>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14.25" customHeight="1">
      <c r="A245" s="2"/>
      <c r="B245" s="2"/>
      <c r="C245" s="3"/>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14.25" customHeight="1">
      <c r="A246" s="2"/>
      <c r="B246" s="2"/>
      <c r="C246" s="3"/>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14.25" customHeight="1">
      <c r="A247" s="2"/>
      <c r="B247" s="2"/>
      <c r="C247" s="3"/>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14.25" customHeight="1">
      <c r="A248" s="2"/>
      <c r="B248" s="2"/>
      <c r="C248" s="3"/>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14.25" customHeight="1">
      <c r="A249" s="2"/>
      <c r="B249" s="2"/>
      <c r="C249" s="3"/>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14.25" customHeight="1">
      <c r="A250" s="2"/>
      <c r="B250" s="2"/>
      <c r="C250" s="3"/>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14.25" customHeight="1">
      <c r="A251" s="2"/>
      <c r="B251" s="2"/>
      <c r="C251" s="3"/>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14.25" customHeight="1">
      <c r="A252" s="2"/>
      <c r="B252" s="2"/>
      <c r="C252" s="3"/>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14.25" customHeight="1">
      <c r="A253" s="2"/>
      <c r="B253" s="2"/>
      <c r="C253" s="3"/>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14.25" customHeight="1">
      <c r="A254" s="2"/>
      <c r="B254" s="2"/>
      <c r="C254" s="3"/>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14.25" customHeight="1">
      <c r="A255" s="2"/>
      <c r="B255" s="2"/>
      <c r="C255" s="3"/>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14.25" customHeight="1">
      <c r="A256" s="2"/>
      <c r="B256" s="2"/>
      <c r="C256" s="3"/>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14.25" customHeight="1">
      <c r="A257" s="2"/>
      <c r="B257" s="2"/>
      <c r="C257" s="3"/>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14.25" customHeight="1">
      <c r="A258" s="2"/>
      <c r="B258" s="2"/>
      <c r="C258" s="3"/>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14.25" customHeight="1">
      <c r="A259" s="2"/>
      <c r="B259" s="2"/>
      <c r="C259" s="3"/>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14.25" customHeight="1">
      <c r="A260" s="2"/>
      <c r="B260" s="2"/>
      <c r="C260" s="3"/>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14.25" customHeight="1">
      <c r="A261" s="2"/>
      <c r="B261" s="2"/>
      <c r="C261" s="3"/>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14.25" customHeight="1">
      <c r="A262" s="2"/>
      <c r="B262" s="2"/>
      <c r="C262" s="3"/>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14.25" customHeight="1">
      <c r="A263" s="2"/>
      <c r="B263" s="2"/>
      <c r="C263" s="3"/>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14.25" customHeight="1">
      <c r="A264" s="2"/>
      <c r="B264" s="2"/>
      <c r="C264" s="3"/>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14.25" customHeight="1">
      <c r="A265" s="2"/>
      <c r="B265" s="2"/>
      <c r="C265" s="3"/>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14.25" customHeight="1">
      <c r="A266" s="2"/>
      <c r="B266" s="2"/>
      <c r="C266" s="3"/>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14.25" customHeight="1">
      <c r="A267" s="2"/>
      <c r="B267" s="2"/>
      <c r="C267" s="3"/>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14.25" customHeight="1">
      <c r="A268" s="2"/>
      <c r="B268" s="2"/>
      <c r="C268" s="3"/>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14.25" customHeight="1">
      <c r="A269" s="2"/>
      <c r="B269" s="2"/>
      <c r="C269" s="3"/>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14.25" customHeight="1">
      <c r="A270" s="2"/>
      <c r="B270" s="2"/>
      <c r="C270" s="3"/>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14.25" customHeight="1">
      <c r="A271" s="2"/>
      <c r="B271" s="2"/>
      <c r="C271" s="3"/>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14.25" customHeight="1">
      <c r="A272" s="2"/>
      <c r="B272" s="2"/>
      <c r="C272" s="3"/>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14.25" customHeight="1">
      <c r="A273" s="2"/>
      <c r="B273" s="2"/>
      <c r="C273" s="3"/>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14.25" customHeight="1">
      <c r="A274" s="2"/>
      <c r="B274" s="2"/>
      <c r="C274" s="3"/>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14.25" customHeight="1">
      <c r="A275" s="2"/>
      <c r="B275" s="2"/>
      <c r="C275" s="3"/>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14.25" customHeight="1">
      <c r="A276" s="2"/>
      <c r="B276" s="2"/>
      <c r="C276" s="3"/>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14.25" customHeight="1">
      <c r="A277" s="2"/>
      <c r="B277" s="2"/>
      <c r="C277" s="3"/>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14.25" customHeight="1">
      <c r="A278" s="2"/>
      <c r="B278" s="2"/>
      <c r="C278" s="3"/>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14.25" customHeight="1">
      <c r="A279" s="2"/>
      <c r="B279" s="2"/>
      <c r="C279" s="3"/>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14.25" customHeight="1">
      <c r="A280" s="2"/>
      <c r="B280" s="2"/>
      <c r="C280" s="3"/>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14.25" customHeight="1">
      <c r="A281" s="2"/>
      <c r="B281" s="2"/>
      <c r="C281" s="3"/>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14.25" customHeight="1">
      <c r="A282" s="2"/>
      <c r="B282" s="2"/>
      <c r="C282" s="3"/>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14.25" customHeight="1">
      <c r="A283" s="2"/>
      <c r="B283" s="2"/>
      <c r="C283" s="3"/>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14.25" customHeight="1">
      <c r="A284" s="2"/>
      <c r="B284" s="2"/>
      <c r="C284" s="3"/>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14.25" customHeight="1">
      <c r="A285" s="2"/>
      <c r="B285" s="2"/>
      <c r="C285" s="3"/>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14.25" customHeight="1">
      <c r="A286" s="2"/>
      <c r="B286" s="2"/>
      <c r="C286" s="3"/>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14.25" customHeight="1">
      <c r="A287" s="2"/>
      <c r="B287" s="2"/>
      <c r="C287" s="3"/>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14.25" customHeight="1">
      <c r="A288" s="2"/>
      <c r="B288" s="2"/>
      <c r="C288" s="3"/>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14.25" customHeight="1">
      <c r="A289" s="2"/>
      <c r="B289" s="2"/>
      <c r="C289" s="3"/>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14.25" customHeight="1">
      <c r="A290" s="2"/>
      <c r="B290" s="2"/>
      <c r="C290" s="3"/>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14.25" customHeight="1">
      <c r="A291" s="2"/>
      <c r="B291" s="2"/>
      <c r="C291" s="3"/>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14.25" customHeight="1">
      <c r="A292" s="2"/>
      <c r="B292" s="2"/>
      <c r="C292" s="3"/>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14.25" customHeight="1">
      <c r="A293" s="2"/>
      <c r="B293" s="2"/>
      <c r="C293" s="3"/>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14.25" customHeight="1">
      <c r="A294" s="2"/>
      <c r="B294" s="2"/>
      <c r="C294" s="3"/>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14.25" customHeight="1">
      <c r="A295" s="2"/>
      <c r="B295" s="2"/>
      <c r="C295" s="3"/>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14.25" customHeight="1">
      <c r="A296" s="2"/>
      <c r="B296" s="2"/>
      <c r="C296" s="3"/>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14.25" customHeight="1">
      <c r="A297" s="2"/>
      <c r="B297" s="2"/>
      <c r="C297" s="3"/>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14.25" customHeight="1">
      <c r="A298" s="2"/>
      <c r="B298" s="2"/>
      <c r="C298" s="3"/>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14.25" customHeight="1">
      <c r="A299" s="2"/>
      <c r="B299" s="2"/>
      <c r="C299" s="3"/>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14.25" customHeight="1">
      <c r="A300" s="2"/>
      <c r="B300" s="2"/>
      <c r="C300" s="3"/>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14.25" customHeight="1">
      <c r="A301" s="2"/>
      <c r="B301" s="2"/>
      <c r="C301" s="3"/>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14.25" customHeight="1">
      <c r="A302" s="2"/>
      <c r="B302" s="2"/>
      <c r="C302" s="3"/>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14.25" customHeight="1">
      <c r="A303" s="2"/>
      <c r="B303" s="2"/>
      <c r="C303" s="3"/>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14.25" customHeight="1">
      <c r="A304" s="2"/>
      <c r="B304" s="2"/>
      <c r="C304" s="3"/>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14.25" customHeight="1">
      <c r="A305" s="2"/>
      <c r="B305" s="2"/>
      <c r="C305" s="3"/>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14.25" customHeight="1">
      <c r="A306" s="2"/>
      <c r="B306" s="2"/>
      <c r="C306" s="3"/>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14.25" customHeight="1">
      <c r="A307" s="2"/>
      <c r="B307" s="2"/>
      <c r="C307" s="3"/>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14.25" customHeight="1">
      <c r="A308" s="2"/>
      <c r="B308" s="2"/>
      <c r="C308" s="3"/>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14.25" customHeight="1">
      <c r="A309" s="2"/>
      <c r="B309" s="2"/>
      <c r="C309" s="3"/>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14.25" customHeight="1">
      <c r="A310" s="2"/>
      <c r="B310" s="2"/>
      <c r="C310" s="3"/>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14.25" customHeight="1">
      <c r="A311" s="2"/>
      <c r="B311" s="2"/>
      <c r="C311" s="3"/>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14.25" customHeight="1">
      <c r="A312" s="2"/>
      <c r="B312" s="2"/>
      <c r="C312" s="3"/>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14.25" customHeight="1">
      <c r="A313" s="2"/>
      <c r="B313" s="2"/>
      <c r="C313" s="3"/>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14.25" customHeight="1">
      <c r="A314" s="2"/>
      <c r="B314" s="2"/>
      <c r="C314" s="3"/>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14.25" customHeight="1">
      <c r="A315" s="2"/>
      <c r="B315" s="2"/>
      <c r="C315" s="3"/>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14.25" customHeight="1">
      <c r="A316" s="2"/>
      <c r="B316" s="2"/>
      <c r="C316" s="3"/>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14.25" customHeight="1">
      <c r="A317" s="2"/>
      <c r="B317" s="2"/>
      <c r="C317" s="3"/>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14.25" customHeight="1">
      <c r="A318" s="2"/>
      <c r="B318" s="2"/>
      <c r="C318" s="3"/>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14.25" customHeight="1">
      <c r="A319" s="2"/>
      <c r="B319" s="2"/>
      <c r="C319" s="3"/>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14.25" customHeight="1">
      <c r="A320" s="2"/>
      <c r="B320" s="2"/>
      <c r="C320" s="3"/>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14.25" customHeight="1">
      <c r="A321" s="2"/>
      <c r="B321" s="2"/>
      <c r="C321" s="3"/>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14.25" customHeight="1">
      <c r="A322" s="2"/>
      <c r="B322" s="2"/>
      <c r="C322" s="3"/>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14.25" customHeight="1">
      <c r="A323" s="2"/>
      <c r="B323" s="2"/>
      <c r="C323" s="3"/>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14.25" customHeight="1">
      <c r="A324" s="2"/>
      <c r="B324" s="2"/>
      <c r="C324" s="3"/>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14.25" customHeight="1">
      <c r="A325" s="2"/>
      <c r="B325" s="2"/>
      <c r="C325" s="3"/>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14.25" customHeight="1">
      <c r="A326" s="2"/>
      <c r="B326" s="2"/>
      <c r="C326" s="3"/>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14.25" customHeight="1">
      <c r="A327" s="2"/>
      <c r="B327" s="2"/>
      <c r="C327" s="3"/>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14.25" customHeight="1">
      <c r="A328" s="2"/>
      <c r="B328" s="2"/>
      <c r="C328" s="3"/>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14.25" customHeight="1">
      <c r="A329" s="2"/>
      <c r="B329" s="2"/>
      <c r="C329" s="3"/>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14.25" customHeight="1">
      <c r="A330" s="2"/>
      <c r="B330" s="2"/>
      <c r="C330" s="3"/>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14.25" customHeight="1">
      <c r="A331" s="2"/>
      <c r="B331" s="2"/>
      <c r="C331" s="3"/>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14.25" customHeight="1">
      <c r="A332" s="2"/>
      <c r="B332" s="2"/>
      <c r="C332" s="3"/>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14.25" customHeight="1">
      <c r="A333" s="2"/>
      <c r="B333" s="2"/>
      <c r="C333" s="3"/>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14.25" customHeight="1">
      <c r="A334" s="2"/>
      <c r="B334" s="2"/>
      <c r="C334" s="3"/>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14.25" customHeight="1">
      <c r="A335" s="2"/>
      <c r="B335" s="2"/>
      <c r="C335" s="3"/>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14.25" customHeight="1">
      <c r="A336" s="2"/>
      <c r="B336" s="2"/>
      <c r="C336" s="3"/>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14.25" customHeight="1">
      <c r="A337" s="2"/>
      <c r="B337" s="2"/>
      <c r="C337" s="3"/>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14.25" customHeight="1">
      <c r="A338" s="2"/>
      <c r="B338" s="2"/>
      <c r="C338" s="3"/>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14.25" customHeight="1">
      <c r="A339" s="2"/>
      <c r="B339" s="2"/>
      <c r="C339" s="3"/>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14.25" customHeight="1">
      <c r="A340" s="2"/>
      <c r="B340" s="2"/>
      <c r="C340" s="3"/>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14.25" customHeight="1">
      <c r="A341" s="2"/>
      <c r="B341" s="2"/>
      <c r="C341" s="3"/>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14.25" customHeight="1">
      <c r="A342" s="2"/>
      <c r="B342" s="2"/>
      <c r="C342" s="3"/>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14.25" customHeight="1">
      <c r="A343" s="2"/>
      <c r="B343" s="2"/>
      <c r="C343" s="3"/>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14.25" customHeight="1">
      <c r="A344" s="2"/>
      <c r="B344" s="2"/>
      <c r="C344" s="3"/>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14.25" customHeight="1">
      <c r="A345" s="2"/>
      <c r="B345" s="2"/>
      <c r="C345" s="3"/>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14.25" customHeight="1">
      <c r="A346" s="2"/>
      <c r="B346" s="2"/>
      <c r="C346" s="3"/>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14.25" customHeight="1">
      <c r="A347" s="2"/>
      <c r="B347" s="2"/>
      <c r="C347" s="3"/>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14.25" customHeight="1">
      <c r="A348" s="2"/>
      <c r="B348" s="2"/>
      <c r="C348" s="3"/>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14.25" customHeight="1">
      <c r="A349" s="2"/>
      <c r="B349" s="2"/>
      <c r="C349" s="3"/>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14.25" customHeight="1">
      <c r="A350" s="2"/>
      <c r="B350" s="2"/>
      <c r="C350" s="3"/>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14.25" customHeight="1">
      <c r="A351" s="2"/>
      <c r="B351" s="2"/>
      <c r="C351" s="3"/>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14.25" customHeight="1">
      <c r="A352" s="2"/>
      <c r="B352" s="2"/>
      <c r="C352" s="3"/>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14.25" customHeight="1">
      <c r="A353" s="2"/>
      <c r="B353" s="2"/>
      <c r="C353" s="3"/>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14.25" customHeight="1">
      <c r="A354" s="2"/>
      <c r="B354" s="2"/>
      <c r="C354" s="3"/>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14.25" customHeight="1">
      <c r="A355" s="2"/>
      <c r="B355" s="2"/>
      <c r="C355" s="3"/>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14.25" customHeight="1">
      <c r="A356" s="2"/>
      <c r="B356" s="2"/>
      <c r="C356" s="3"/>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14.25" customHeight="1">
      <c r="A357" s="2"/>
      <c r="B357" s="2"/>
      <c r="C357" s="3"/>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14.25" customHeight="1">
      <c r="A358" s="2"/>
      <c r="B358" s="2"/>
      <c r="C358" s="3"/>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14.25" customHeight="1">
      <c r="A359" s="2"/>
      <c r="B359" s="2"/>
      <c r="C359" s="3"/>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14.25" customHeight="1">
      <c r="A360" s="2"/>
      <c r="B360" s="2"/>
      <c r="C360" s="3"/>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14.25" customHeight="1">
      <c r="A361" s="2"/>
      <c r="B361" s="2"/>
      <c r="C361" s="3"/>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14.25" customHeight="1">
      <c r="A362" s="2"/>
      <c r="B362" s="2"/>
      <c r="C362" s="3"/>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14.25" customHeight="1">
      <c r="A363" s="2"/>
      <c r="B363" s="2"/>
      <c r="C363" s="3"/>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14.25" customHeight="1">
      <c r="A364" s="2"/>
      <c r="B364" s="2"/>
      <c r="C364" s="3"/>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14.25" customHeight="1">
      <c r="A365" s="2"/>
      <c r="B365" s="2"/>
      <c r="C365" s="3"/>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14.25" customHeight="1">
      <c r="A366" s="2"/>
      <c r="B366" s="2"/>
      <c r="C366" s="3"/>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14.25" customHeight="1">
      <c r="A367" s="2"/>
      <c r="B367" s="2"/>
      <c r="C367" s="3"/>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14.25" customHeight="1">
      <c r="A368" s="2"/>
      <c r="B368" s="2"/>
      <c r="C368" s="3"/>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14.25" customHeight="1">
      <c r="A369" s="2"/>
      <c r="B369" s="2"/>
      <c r="C369" s="3"/>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14.25" customHeight="1">
      <c r="A370" s="2"/>
      <c r="B370" s="2"/>
      <c r="C370" s="3"/>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14.25" customHeight="1">
      <c r="A371" s="2"/>
      <c r="B371" s="2"/>
      <c r="C371" s="3"/>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14.25" customHeight="1">
      <c r="A372" s="2"/>
      <c r="B372" s="2"/>
      <c r="C372" s="3"/>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14.25" customHeight="1">
      <c r="A373" s="2"/>
      <c r="B373" s="2"/>
      <c r="C373" s="3"/>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14.25" customHeight="1">
      <c r="A374" s="2"/>
      <c r="B374" s="2"/>
      <c r="C374" s="3"/>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14.25" customHeight="1">
      <c r="A375" s="2"/>
      <c r="B375" s="2"/>
      <c r="C375" s="3"/>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14.25" customHeight="1">
      <c r="A376" s="2"/>
      <c r="B376" s="2"/>
      <c r="C376" s="3"/>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14.25" customHeight="1">
      <c r="A377" s="2"/>
      <c r="B377" s="2"/>
      <c r="C377" s="3"/>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14.25" customHeight="1">
      <c r="A378" s="2"/>
      <c r="B378" s="2"/>
      <c r="C378" s="3"/>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14.25" customHeight="1">
      <c r="A379" s="2"/>
      <c r="B379" s="2"/>
      <c r="C379" s="3"/>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14.25" customHeight="1">
      <c r="A380" s="2"/>
      <c r="B380" s="2"/>
      <c r="C380" s="3"/>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14.25" customHeight="1">
      <c r="A381" s="2"/>
      <c r="B381" s="2"/>
      <c r="C381" s="3"/>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14.25" customHeight="1">
      <c r="A382" s="2"/>
      <c r="B382" s="2"/>
      <c r="C382" s="3"/>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14.25" customHeight="1">
      <c r="A383" s="2"/>
      <c r="B383" s="2"/>
      <c r="C383" s="3"/>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14.25" customHeight="1">
      <c r="A384" s="2"/>
      <c r="B384" s="2"/>
      <c r="C384" s="3"/>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14.25" customHeight="1">
      <c r="A385" s="2"/>
      <c r="B385" s="2"/>
      <c r="C385" s="3"/>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14.25" customHeight="1">
      <c r="A386" s="2"/>
      <c r="B386" s="2"/>
      <c r="C386" s="3"/>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14.25" customHeight="1">
      <c r="A387" s="2"/>
      <c r="B387" s="2"/>
      <c r="C387" s="3"/>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14.25" customHeight="1">
      <c r="A388" s="2"/>
      <c r="B388" s="2"/>
      <c r="C388" s="3"/>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14.25" customHeight="1">
      <c r="A389" s="2"/>
      <c r="B389" s="2"/>
      <c r="C389" s="3"/>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14.25" customHeight="1">
      <c r="A390" s="2"/>
      <c r="B390" s="2"/>
      <c r="C390" s="3"/>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14.25" customHeight="1">
      <c r="A391" s="2"/>
      <c r="B391" s="2"/>
      <c r="C391" s="3"/>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14.25" customHeight="1">
      <c r="A392" s="2"/>
      <c r="B392" s="2"/>
      <c r="C392" s="3"/>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14.25" customHeight="1">
      <c r="A393" s="2"/>
      <c r="B393" s="2"/>
      <c r="C393" s="3"/>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14.25" customHeight="1">
      <c r="A394" s="2"/>
      <c r="B394" s="2"/>
      <c r="C394" s="3"/>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14.25" customHeight="1">
      <c r="A395" s="2"/>
      <c r="B395" s="2"/>
      <c r="C395" s="3"/>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14.25" customHeight="1">
      <c r="A396" s="2"/>
      <c r="B396" s="2"/>
      <c r="C396" s="3"/>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14.25" customHeight="1">
      <c r="A397" s="2"/>
      <c r="B397" s="2"/>
      <c r="C397" s="3"/>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14.25" customHeight="1">
      <c r="A398" s="2"/>
      <c r="B398" s="2"/>
      <c r="C398" s="3"/>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14.25" customHeight="1">
      <c r="A399" s="2"/>
      <c r="B399" s="2"/>
      <c r="C399" s="3"/>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14.25" customHeight="1">
      <c r="A400" s="2"/>
      <c r="B400" s="2"/>
      <c r="C400" s="3"/>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14.25" customHeight="1">
      <c r="A401" s="2"/>
      <c r="B401" s="2"/>
      <c r="C401" s="3"/>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14.25" customHeight="1">
      <c r="A402" s="2"/>
      <c r="B402" s="2"/>
      <c r="C402" s="3"/>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14.25" customHeight="1">
      <c r="A403" s="2"/>
      <c r="B403" s="2"/>
      <c r="C403" s="3"/>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14.25" customHeight="1">
      <c r="A404" s="2"/>
      <c r="B404" s="2"/>
      <c r="C404" s="3"/>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14.25" customHeight="1">
      <c r="A405" s="2"/>
      <c r="B405" s="2"/>
      <c r="C405" s="3"/>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14.25" customHeight="1">
      <c r="A406" s="2"/>
      <c r="B406" s="2"/>
      <c r="C406" s="3"/>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14.25" customHeight="1">
      <c r="A407" s="2"/>
      <c r="B407" s="2"/>
      <c r="C407" s="3"/>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14.25" customHeight="1">
      <c r="A408" s="2"/>
      <c r="B408" s="2"/>
      <c r="C408" s="3"/>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14.25" customHeight="1">
      <c r="A409" s="2"/>
      <c r="B409" s="2"/>
      <c r="C409" s="3"/>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14.25" customHeight="1">
      <c r="A410" s="2"/>
      <c r="B410" s="2"/>
      <c r="C410" s="3"/>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14.25" customHeight="1">
      <c r="A411" s="2"/>
      <c r="B411" s="2"/>
      <c r="C411" s="3"/>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14.25" customHeight="1">
      <c r="A412" s="2"/>
      <c r="B412" s="2"/>
      <c r="C412" s="3"/>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14.25" customHeight="1">
      <c r="A413" s="2"/>
      <c r="B413" s="2"/>
      <c r="C413" s="3"/>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14.25" customHeight="1">
      <c r="A414" s="2"/>
      <c r="B414" s="2"/>
      <c r="C414" s="3"/>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14.25" customHeight="1">
      <c r="A415" s="2"/>
      <c r="B415" s="2"/>
      <c r="C415" s="3"/>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14.25" customHeight="1">
      <c r="A416" s="2"/>
      <c r="B416" s="2"/>
      <c r="C416" s="3"/>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14.25" customHeight="1">
      <c r="A417" s="2"/>
      <c r="B417" s="2"/>
      <c r="C417" s="3"/>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14.25" customHeight="1">
      <c r="A418" s="2"/>
      <c r="B418" s="2"/>
      <c r="C418" s="3"/>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14.25" customHeight="1">
      <c r="A419" s="2"/>
      <c r="B419" s="2"/>
      <c r="C419" s="3"/>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14.25" customHeight="1">
      <c r="A420" s="2"/>
      <c r="B420" s="2"/>
      <c r="C420" s="3"/>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14.25" customHeight="1">
      <c r="A421" s="2"/>
      <c r="B421" s="2"/>
      <c r="C421" s="3"/>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14.25" customHeight="1">
      <c r="A422" s="2"/>
      <c r="B422" s="2"/>
      <c r="C422" s="3"/>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14.25" customHeight="1">
      <c r="A423" s="2"/>
      <c r="B423" s="2"/>
      <c r="C423" s="3"/>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14.25" customHeight="1">
      <c r="A424" s="2"/>
      <c r="B424" s="2"/>
      <c r="C424" s="3"/>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14.25" customHeight="1">
      <c r="A425" s="2"/>
      <c r="B425" s="2"/>
      <c r="C425" s="3"/>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14.25" customHeight="1">
      <c r="A426" s="2"/>
      <c r="B426" s="2"/>
      <c r="C426" s="3"/>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14.25" customHeight="1">
      <c r="A427" s="2"/>
      <c r="B427" s="2"/>
      <c r="C427" s="3"/>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14.25" customHeight="1">
      <c r="A428" s="2"/>
      <c r="B428" s="2"/>
      <c r="C428" s="3"/>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14.25" customHeight="1">
      <c r="A429" s="2"/>
      <c r="B429" s="2"/>
      <c r="C429" s="3"/>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14.25" customHeight="1">
      <c r="A430" s="2"/>
      <c r="B430" s="2"/>
      <c r="C430" s="3"/>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14.25" customHeight="1">
      <c r="A431" s="2"/>
      <c r="B431" s="2"/>
      <c r="C431" s="3"/>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14.25" customHeight="1">
      <c r="A432" s="2"/>
      <c r="B432" s="2"/>
      <c r="C432" s="3"/>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14.25" customHeight="1">
      <c r="A433" s="2"/>
      <c r="B433" s="2"/>
      <c r="C433" s="3"/>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14.25" customHeight="1">
      <c r="A434" s="2"/>
      <c r="B434" s="2"/>
      <c r="C434" s="3"/>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14.25" customHeight="1">
      <c r="A435" s="2"/>
      <c r="B435" s="2"/>
      <c r="C435" s="3"/>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14.25" customHeight="1">
      <c r="A436" s="2"/>
      <c r="B436" s="2"/>
      <c r="C436" s="3"/>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14.25" customHeight="1">
      <c r="A437" s="2"/>
      <c r="B437" s="2"/>
      <c r="C437" s="3"/>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14.25" customHeight="1">
      <c r="A438" s="2"/>
      <c r="B438" s="2"/>
      <c r="C438" s="3"/>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14.25" customHeight="1">
      <c r="A439" s="2"/>
      <c r="B439" s="2"/>
      <c r="C439" s="3"/>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14.25" customHeight="1">
      <c r="A440" s="2"/>
      <c r="B440" s="2"/>
      <c r="C440" s="3"/>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14.25" customHeight="1">
      <c r="A441" s="2"/>
      <c r="B441" s="2"/>
      <c r="C441" s="3"/>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14.25" customHeight="1">
      <c r="A442" s="2"/>
      <c r="B442" s="2"/>
      <c r="C442" s="3"/>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14.25" customHeight="1">
      <c r="A443" s="2"/>
      <c r="B443" s="2"/>
      <c r="C443" s="3"/>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14.25" customHeight="1">
      <c r="A444" s="2"/>
      <c r="B444" s="2"/>
      <c r="C444" s="3"/>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14.25" customHeight="1">
      <c r="A445" s="2"/>
      <c r="B445" s="2"/>
      <c r="C445" s="3"/>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14.25" customHeight="1">
      <c r="A446" s="2"/>
      <c r="B446" s="2"/>
      <c r="C446" s="3"/>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14.25" customHeight="1">
      <c r="A447" s="2"/>
      <c r="B447" s="2"/>
      <c r="C447" s="3"/>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14.25" customHeight="1">
      <c r="A448" s="2"/>
      <c r="B448" s="2"/>
      <c r="C448" s="3"/>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14.25" customHeight="1">
      <c r="A449" s="2"/>
      <c r="B449" s="2"/>
      <c r="C449" s="3"/>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14.25" customHeight="1">
      <c r="A450" s="2"/>
      <c r="B450" s="2"/>
      <c r="C450" s="3"/>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14.25" customHeight="1">
      <c r="A451" s="2"/>
      <c r="B451" s="2"/>
      <c r="C451" s="3"/>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14.25" customHeight="1">
      <c r="A452" s="2"/>
      <c r="B452" s="2"/>
      <c r="C452" s="3"/>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14.25" customHeight="1">
      <c r="A453" s="2"/>
      <c r="B453" s="2"/>
      <c r="C453" s="3"/>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14.25" customHeight="1">
      <c r="A454" s="2"/>
      <c r="B454" s="2"/>
      <c r="C454" s="3"/>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14.25" customHeight="1">
      <c r="A455" s="2"/>
      <c r="B455" s="2"/>
      <c r="C455" s="3"/>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14.25" customHeight="1">
      <c r="A456" s="2"/>
      <c r="B456" s="2"/>
      <c r="C456" s="3"/>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14.25" customHeight="1">
      <c r="A457" s="2"/>
      <c r="B457" s="2"/>
      <c r="C457" s="3"/>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14.25" customHeight="1">
      <c r="A458" s="2"/>
      <c r="B458" s="2"/>
      <c r="C458" s="3"/>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14.25" customHeight="1">
      <c r="A459" s="2"/>
      <c r="B459" s="2"/>
      <c r="C459" s="3"/>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14.25" customHeight="1">
      <c r="A460" s="2"/>
      <c r="B460" s="2"/>
      <c r="C460" s="3"/>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14.25" customHeight="1">
      <c r="A461" s="2"/>
      <c r="B461" s="2"/>
      <c r="C461" s="3"/>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14.25" customHeight="1">
      <c r="A462" s="2"/>
      <c r="B462" s="2"/>
      <c r="C462" s="3"/>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14.25" customHeight="1">
      <c r="A463" s="2"/>
      <c r="B463" s="2"/>
      <c r="C463" s="3"/>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14.25" customHeight="1">
      <c r="A464" s="2"/>
      <c r="B464" s="2"/>
      <c r="C464" s="3"/>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14.25" customHeight="1">
      <c r="A465" s="2"/>
      <c r="B465" s="2"/>
      <c r="C465" s="3"/>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14.25" customHeight="1">
      <c r="A466" s="2"/>
      <c r="B466" s="2"/>
      <c r="C466" s="3"/>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14.25" customHeight="1">
      <c r="A467" s="2"/>
      <c r="B467" s="2"/>
      <c r="C467" s="3"/>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14.25" customHeight="1">
      <c r="A468" s="2"/>
      <c r="B468" s="2"/>
      <c r="C468" s="3"/>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14.25" customHeight="1">
      <c r="A469" s="2"/>
      <c r="B469" s="2"/>
      <c r="C469" s="3"/>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14.25" customHeight="1">
      <c r="A470" s="2"/>
      <c r="B470" s="2"/>
      <c r="C470" s="3"/>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14.25" customHeight="1">
      <c r="A471" s="2"/>
      <c r="B471" s="2"/>
      <c r="C471" s="3"/>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14.25" customHeight="1">
      <c r="A472" s="2"/>
      <c r="B472" s="2"/>
      <c r="C472" s="3"/>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14.25" customHeight="1">
      <c r="A473" s="2"/>
      <c r="B473" s="2"/>
      <c r="C473" s="3"/>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14.25" customHeight="1">
      <c r="A474" s="2"/>
      <c r="B474" s="2"/>
      <c r="C474" s="3"/>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14.25" customHeight="1">
      <c r="A475" s="2"/>
      <c r="B475" s="2"/>
      <c r="C475" s="3"/>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14.25" customHeight="1">
      <c r="A476" s="2"/>
      <c r="B476" s="2"/>
      <c r="C476" s="3"/>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14.25" customHeight="1">
      <c r="A477" s="2"/>
      <c r="B477" s="2"/>
      <c r="C477" s="3"/>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14.25" customHeight="1">
      <c r="A478" s="2"/>
      <c r="B478" s="2"/>
      <c r="C478" s="3"/>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14.25" customHeight="1">
      <c r="A479" s="2"/>
      <c r="B479" s="2"/>
      <c r="C479" s="3"/>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14.25" customHeight="1">
      <c r="A480" s="2"/>
      <c r="B480" s="2"/>
      <c r="C480" s="3"/>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14.25" customHeight="1">
      <c r="A481" s="2"/>
      <c r="B481" s="2"/>
      <c r="C481" s="3"/>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14.25" customHeight="1">
      <c r="A482" s="2"/>
      <c r="B482" s="2"/>
      <c r="C482" s="3"/>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14.25" customHeight="1">
      <c r="A483" s="2"/>
      <c r="B483" s="2"/>
      <c r="C483" s="3"/>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14.25" customHeight="1">
      <c r="A484" s="2"/>
      <c r="B484" s="2"/>
      <c r="C484" s="3"/>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14.25" customHeight="1">
      <c r="A485" s="2"/>
      <c r="B485" s="2"/>
      <c r="C485" s="3"/>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14.25" customHeight="1">
      <c r="A486" s="2"/>
      <c r="B486" s="2"/>
      <c r="C486" s="3"/>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14.25" customHeight="1">
      <c r="A487" s="2"/>
      <c r="B487" s="2"/>
      <c r="C487" s="3"/>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14.25" customHeight="1">
      <c r="A488" s="2"/>
      <c r="B488" s="2"/>
      <c r="C488" s="3"/>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14.25" customHeight="1">
      <c r="A489" s="2"/>
      <c r="B489" s="2"/>
      <c r="C489" s="3"/>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14.25" customHeight="1">
      <c r="A490" s="2"/>
      <c r="B490" s="2"/>
      <c r="C490" s="3"/>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14.25" customHeight="1">
      <c r="A491" s="2"/>
      <c r="B491" s="2"/>
      <c r="C491" s="3"/>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14.25" customHeight="1">
      <c r="A492" s="2"/>
      <c r="B492" s="2"/>
      <c r="C492" s="3"/>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14.25" customHeight="1">
      <c r="A493" s="2"/>
      <c r="B493" s="2"/>
      <c r="C493" s="3"/>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14.25" customHeight="1">
      <c r="A494" s="2"/>
      <c r="B494" s="2"/>
      <c r="C494" s="3"/>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14.25" customHeight="1">
      <c r="A495" s="2"/>
      <c r="B495" s="2"/>
      <c r="C495" s="3"/>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14.25" customHeight="1">
      <c r="A496" s="2"/>
      <c r="B496" s="2"/>
      <c r="C496" s="3"/>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14.25" customHeight="1">
      <c r="A497" s="2"/>
      <c r="B497" s="2"/>
      <c r="C497" s="3"/>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14.25" customHeight="1">
      <c r="A498" s="2"/>
      <c r="B498" s="2"/>
      <c r="C498" s="3"/>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14.25" customHeight="1">
      <c r="A499" s="2"/>
      <c r="B499" s="2"/>
      <c r="C499" s="3"/>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14.25" customHeight="1">
      <c r="A500" s="2"/>
      <c r="B500" s="2"/>
      <c r="C500" s="3"/>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14.25" customHeight="1">
      <c r="A501" s="2"/>
      <c r="B501" s="2"/>
      <c r="C501" s="3"/>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14.25" customHeight="1">
      <c r="A502" s="2"/>
      <c r="B502" s="2"/>
      <c r="C502" s="3"/>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14.25" customHeight="1">
      <c r="A503" s="2"/>
      <c r="B503" s="2"/>
      <c r="C503" s="3"/>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14.25" customHeight="1">
      <c r="A504" s="2"/>
      <c r="B504" s="2"/>
      <c r="C504" s="3"/>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14.25" customHeight="1">
      <c r="A505" s="2"/>
      <c r="B505" s="2"/>
      <c r="C505" s="3"/>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14.25" customHeight="1">
      <c r="A506" s="2"/>
      <c r="B506" s="2"/>
      <c r="C506" s="3"/>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14.25" customHeight="1">
      <c r="A507" s="2"/>
      <c r="B507" s="2"/>
      <c r="C507" s="3"/>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14.25" customHeight="1">
      <c r="A508" s="2"/>
      <c r="B508" s="2"/>
      <c r="C508" s="3"/>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14.25" customHeight="1">
      <c r="A509" s="2"/>
      <c r="B509" s="2"/>
      <c r="C509" s="3"/>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14.25" customHeight="1">
      <c r="A510" s="2"/>
      <c r="B510" s="2"/>
      <c r="C510" s="3"/>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14.25" customHeight="1">
      <c r="A511" s="2"/>
      <c r="B511" s="2"/>
      <c r="C511" s="3"/>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14.25" customHeight="1">
      <c r="A512" s="2"/>
      <c r="B512" s="2"/>
      <c r="C512" s="3"/>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14.25" customHeight="1">
      <c r="A513" s="2"/>
      <c r="B513" s="2"/>
      <c r="C513" s="3"/>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14.25" customHeight="1">
      <c r="A514" s="2"/>
      <c r="B514" s="2"/>
      <c r="C514" s="3"/>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14.25" customHeight="1">
      <c r="A515" s="2"/>
      <c r="B515" s="2"/>
      <c r="C515" s="3"/>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14.25" customHeight="1">
      <c r="A516" s="2"/>
      <c r="B516" s="2"/>
      <c r="C516" s="3"/>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14.25" customHeight="1">
      <c r="A517" s="2"/>
      <c r="B517" s="2"/>
      <c r="C517" s="3"/>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14.25" customHeight="1">
      <c r="A518" s="2"/>
      <c r="B518" s="2"/>
      <c r="C518" s="3"/>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14.25" customHeight="1">
      <c r="A519" s="2"/>
      <c r="B519" s="2"/>
      <c r="C519" s="3"/>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14.25" customHeight="1">
      <c r="A520" s="2"/>
      <c r="B520" s="2"/>
      <c r="C520" s="3"/>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14.25" customHeight="1">
      <c r="A521" s="2"/>
      <c r="B521" s="2"/>
      <c r="C521" s="3"/>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14.25" customHeight="1">
      <c r="A522" s="2"/>
      <c r="B522" s="2"/>
      <c r="C522" s="3"/>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14.25" customHeight="1">
      <c r="A523" s="2"/>
      <c r="B523" s="2"/>
      <c r="C523" s="3"/>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14.25" customHeight="1">
      <c r="A524" s="2"/>
      <c r="B524" s="2"/>
      <c r="C524" s="3"/>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14.25" customHeight="1">
      <c r="A525" s="2"/>
      <c r="B525" s="2"/>
      <c r="C525" s="3"/>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14.25" customHeight="1">
      <c r="A526" s="2"/>
      <c r="B526" s="2"/>
      <c r="C526" s="3"/>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14.25" customHeight="1">
      <c r="A527" s="2"/>
      <c r="B527" s="2"/>
      <c r="C527" s="3"/>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14.25" customHeight="1">
      <c r="A528" s="2"/>
      <c r="B528" s="2"/>
      <c r="C528" s="3"/>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14.25" customHeight="1">
      <c r="A529" s="2"/>
      <c r="B529" s="2"/>
      <c r="C529" s="3"/>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14.25" customHeight="1">
      <c r="A530" s="2"/>
      <c r="B530" s="2"/>
      <c r="C530" s="3"/>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14.25" customHeight="1">
      <c r="A531" s="2"/>
      <c r="B531" s="2"/>
      <c r="C531" s="3"/>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14.25" customHeight="1">
      <c r="A532" s="2"/>
      <c r="B532" s="2"/>
      <c r="C532" s="3"/>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14.25" customHeight="1">
      <c r="A533" s="2"/>
      <c r="B533" s="2"/>
      <c r="C533" s="3"/>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14.25" customHeight="1">
      <c r="A534" s="2"/>
      <c r="B534" s="2"/>
      <c r="C534" s="3"/>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14.25" customHeight="1">
      <c r="A535" s="2"/>
      <c r="B535" s="2"/>
      <c r="C535" s="3"/>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14.25" customHeight="1">
      <c r="A536" s="2"/>
      <c r="B536" s="2"/>
      <c r="C536" s="3"/>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14.25" customHeight="1">
      <c r="A537" s="2"/>
      <c r="B537" s="2"/>
      <c r="C537" s="3"/>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14.25" customHeight="1">
      <c r="A538" s="2"/>
      <c r="B538" s="2"/>
      <c r="C538" s="3"/>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14.25" customHeight="1">
      <c r="A539" s="2"/>
      <c r="B539" s="2"/>
      <c r="C539" s="3"/>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14.25" customHeight="1">
      <c r="A540" s="2"/>
      <c r="B540" s="2"/>
      <c r="C540" s="3"/>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14.25" customHeight="1">
      <c r="A541" s="2"/>
      <c r="B541" s="2"/>
      <c r="C541" s="3"/>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14.25" customHeight="1">
      <c r="A542" s="2"/>
      <c r="B542" s="2"/>
      <c r="C542" s="3"/>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14.25" customHeight="1">
      <c r="A543" s="2"/>
      <c r="B543" s="2"/>
      <c r="C543" s="3"/>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14.25" customHeight="1">
      <c r="A544" s="2"/>
      <c r="B544" s="2"/>
      <c r="C544" s="3"/>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14.25" customHeight="1">
      <c r="A545" s="2"/>
      <c r="B545" s="2"/>
      <c r="C545" s="3"/>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14.25" customHeight="1">
      <c r="A546" s="2"/>
      <c r="B546" s="2"/>
      <c r="C546" s="3"/>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14.25" customHeight="1">
      <c r="A547" s="2"/>
      <c r="B547" s="2"/>
      <c r="C547" s="3"/>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14.25" customHeight="1">
      <c r="A548" s="2"/>
      <c r="B548" s="2"/>
      <c r="C548" s="3"/>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14.25" customHeight="1">
      <c r="A549" s="2"/>
      <c r="B549" s="2"/>
      <c r="C549" s="3"/>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14.25" customHeight="1">
      <c r="A550" s="2"/>
      <c r="B550" s="2"/>
      <c r="C550" s="3"/>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14.25" customHeight="1">
      <c r="A551" s="2"/>
      <c r="B551" s="2"/>
      <c r="C551" s="3"/>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14.25" customHeight="1">
      <c r="A552" s="2"/>
      <c r="B552" s="2"/>
      <c r="C552" s="3"/>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14.25" customHeight="1">
      <c r="A553" s="2"/>
      <c r="B553" s="2"/>
      <c r="C553" s="3"/>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14.25" customHeight="1">
      <c r="A554" s="2"/>
      <c r="B554" s="2"/>
      <c r="C554" s="3"/>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14.25" customHeight="1">
      <c r="A555" s="2"/>
      <c r="B555" s="2"/>
      <c r="C555" s="3"/>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14.25" customHeight="1">
      <c r="A556" s="2"/>
      <c r="B556" s="2"/>
      <c r="C556" s="3"/>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14.25" customHeight="1">
      <c r="A557" s="2"/>
      <c r="B557" s="2"/>
      <c r="C557" s="3"/>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14.25" customHeight="1">
      <c r="A558" s="2"/>
      <c r="B558" s="2"/>
      <c r="C558" s="3"/>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14.25" customHeight="1">
      <c r="A559" s="2"/>
      <c r="B559" s="2"/>
      <c r="C559" s="3"/>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14.25" customHeight="1">
      <c r="A560" s="2"/>
      <c r="B560" s="2"/>
      <c r="C560" s="3"/>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14.25" customHeight="1">
      <c r="A561" s="2"/>
      <c r="B561" s="2"/>
      <c r="C561" s="3"/>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14.25" customHeight="1">
      <c r="A562" s="2"/>
      <c r="B562" s="2"/>
      <c r="C562" s="3"/>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14.25" customHeight="1">
      <c r="A563" s="2"/>
      <c r="B563" s="2"/>
      <c r="C563" s="3"/>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14.25" customHeight="1">
      <c r="A564" s="2"/>
      <c r="B564" s="2"/>
      <c r="C564" s="3"/>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14.25" customHeight="1">
      <c r="A565" s="2"/>
      <c r="B565" s="2"/>
      <c r="C565" s="3"/>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14.25" customHeight="1">
      <c r="A566" s="2"/>
      <c r="B566" s="2"/>
      <c r="C566" s="3"/>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14.25" customHeight="1">
      <c r="A567" s="2"/>
      <c r="B567" s="2"/>
      <c r="C567" s="3"/>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14.25" customHeight="1">
      <c r="A568" s="2"/>
      <c r="B568" s="2"/>
      <c r="C568" s="3"/>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14.25" customHeight="1">
      <c r="A569" s="2"/>
      <c r="B569" s="2"/>
      <c r="C569" s="3"/>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14.25" customHeight="1">
      <c r="A570" s="2"/>
      <c r="B570" s="2"/>
      <c r="C570" s="3"/>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14.25" customHeight="1">
      <c r="A571" s="2"/>
      <c r="B571" s="2"/>
      <c r="C571" s="3"/>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14.25" customHeight="1">
      <c r="A572" s="2"/>
      <c r="B572" s="2"/>
      <c r="C572" s="3"/>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14.25" customHeight="1">
      <c r="A573" s="2"/>
      <c r="B573" s="2"/>
      <c r="C573" s="3"/>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14.25" customHeight="1">
      <c r="A574" s="2"/>
      <c r="B574" s="2"/>
      <c r="C574" s="3"/>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14.25" customHeight="1">
      <c r="A575" s="2"/>
      <c r="B575" s="2"/>
      <c r="C575" s="3"/>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14.25" customHeight="1">
      <c r="A576" s="2"/>
      <c r="B576" s="2"/>
      <c r="C576" s="3"/>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14.25" customHeight="1">
      <c r="A577" s="2"/>
      <c r="B577" s="2"/>
      <c r="C577" s="3"/>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14.25" customHeight="1">
      <c r="A578" s="2"/>
      <c r="B578" s="2"/>
      <c r="C578" s="3"/>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14.25" customHeight="1">
      <c r="A579" s="2"/>
      <c r="B579" s="2"/>
      <c r="C579" s="3"/>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14.25" customHeight="1">
      <c r="A580" s="2"/>
      <c r="B580" s="2"/>
      <c r="C580" s="3"/>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14.25" customHeight="1">
      <c r="A581" s="2"/>
      <c r="B581" s="2"/>
      <c r="C581" s="3"/>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14.25" customHeight="1">
      <c r="A582" s="2"/>
      <c r="B582" s="2"/>
      <c r="C582" s="3"/>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14.25" customHeight="1">
      <c r="A583" s="2"/>
      <c r="B583" s="2"/>
      <c r="C583" s="3"/>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14.25" customHeight="1">
      <c r="A584" s="2"/>
      <c r="B584" s="2"/>
      <c r="C584" s="3"/>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14.25" customHeight="1">
      <c r="A585" s="2"/>
      <c r="B585" s="2"/>
      <c r="C585" s="3"/>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14.25" customHeight="1">
      <c r="A586" s="2"/>
      <c r="B586" s="2"/>
      <c r="C586" s="3"/>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14.25" customHeight="1">
      <c r="A587" s="2"/>
      <c r="B587" s="2"/>
      <c r="C587" s="3"/>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14.25" customHeight="1">
      <c r="A588" s="2"/>
      <c r="B588" s="2"/>
      <c r="C588" s="3"/>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14.25" customHeight="1">
      <c r="A589" s="2"/>
      <c r="B589" s="2"/>
      <c r="C589" s="3"/>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14.25" customHeight="1">
      <c r="A590" s="2"/>
      <c r="B590" s="2"/>
      <c r="C590" s="3"/>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14.25" customHeight="1">
      <c r="A591" s="2"/>
      <c r="B591" s="2"/>
      <c r="C591" s="3"/>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14.25" customHeight="1">
      <c r="A592" s="2"/>
      <c r="B592" s="2"/>
      <c r="C592" s="3"/>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14.25" customHeight="1">
      <c r="A593" s="2"/>
      <c r="B593" s="2"/>
      <c r="C593" s="3"/>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14.25" customHeight="1">
      <c r="A594" s="2"/>
      <c r="B594" s="2"/>
      <c r="C594" s="3"/>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14.25" customHeight="1">
      <c r="A595" s="2"/>
      <c r="B595" s="2"/>
      <c r="C595" s="3"/>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14.25" customHeight="1">
      <c r="A596" s="2"/>
      <c r="B596" s="2"/>
      <c r="C596" s="3"/>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14.25" customHeight="1">
      <c r="A597" s="2"/>
      <c r="B597" s="2"/>
      <c r="C597" s="3"/>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14.25" customHeight="1">
      <c r="A598" s="2"/>
      <c r="B598" s="2"/>
      <c r="C598" s="3"/>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14.25" customHeight="1">
      <c r="A599" s="2"/>
      <c r="B599" s="2"/>
      <c r="C599" s="3"/>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14.25" customHeight="1">
      <c r="A600" s="2"/>
      <c r="B600" s="2"/>
      <c r="C600" s="3"/>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14.25" customHeight="1">
      <c r="A601" s="2"/>
      <c r="B601" s="2"/>
      <c r="C601" s="3"/>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14.25" customHeight="1">
      <c r="A602" s="2"/>
      <c r="B602" s="2"/>
      <c r="C602" s="3"/>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14.25" customHeight="1">
      <c r="A603" s="2"/>
      <c r="B603" s="2"/>
      <c r="C603" s="3"/>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14.25" customHeight="1">
      <c r="A604" s="2"/>
      <c r="B604" s="2"/>
      <c r="C604" s="3"/>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14.25" customHeight="1">
      <c r="A605" s="2"/>
      <c r="B605" s="2"/>
      <c r="C605" s="3"/>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14.25" customHeight="1">
      <c r="A606" s="2"/>
      <c r="B606" s="2"/>
      <c r="C606" s="3"/>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14.25" customHeight="1">
      <c r="A607" s="2"/>
      <c r="B607" s="2"/>
      <c r="C607" s="3"/>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14.25" customHeight="1">
      <c r="A608" s="2"/>
      <c r="B608" s="2"/>
      <c r="C608" s="3"/>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14.25" customHeight="1">
      <c r="A609" s="2"/>
      <c r="B609" s="2"/>
      <c r="C609" s="3"/>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14.25" customHeight="1">
      <c r="A610" s="2"/>
      <c r="B610" s="2"/>
      <c r="C610" s="3"/>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14.25" customHeight="1">
      <c r="A611" s="2"/>
      <c r="B611" s="2"/>
      <c r="C611" s="3"/>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14.25" customHeight="1">
      <c r="A612" s="2"/>
      <c r="B612" s="2"/>
      <c r="C612" s="3"/>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14.25" customHeight="1">
      <c r="A613" s="2"/>
      <c r="B613" s="2"/>
      <c r="C613" s="3"/>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14.25" customHeight="1">
      <c r="A614" s="2"/>
      <c r="B614" s="2"/>
      <c r="C614" s="3"/>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14.25" customHeight="1">
      <c r="A615" s="2"/>
      <c r="B615" s="2"/>
      <c r="C615" s="3"/>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14.25" customHeight="1">
      <c r="A616" s="2"/>
      <c r="B616" s="2"/>
      <c r="C616" s="3"/>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14.25" customHeight="1">
      <c r="A617" s="2"/>
      <c r="B617" s="2"/>
      <c r="C617" s="3"/>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14.25" customHeight="1">
      <c r="A618" s="2"/>
      <c r="B618" s="2"/>
      <c r="C618" s="3"/>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14.25" customHeight="1">
      <c r="A619" s="2"/>
      <c r="B619" s="2"/>
      <c r="C619" s="3"/>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14.25" customHeight="1">
      <c r="A620" s="2"/>
      <c r="B620" s="2"/>
      <c r="C620" s="3"/>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14.25" customHeight="1">
      <c r="A621" s="2"/>
      <c r="B621" s="2"/>
      <c r="C621" s="3"/>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14.25" customHeight="1">
      <c r="A622" s="2"/>
      <c r="B622" s="2"/>
      <c r="C622" s="3"/>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14.25" customHeight="1">
      <c r="A623" s="2"/>
      <c r="B623" s="2"/>
      <c r="C623" s="3"/>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14.25" customHeight="1">
      <c r="A624" s="2"/>
      <c r="B624" s="2"/>
      <c r="C624" s="3"/>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14.25" customHeight="1">
      <c r="A625" s="2"/>
      <c r="B625" s="2"/>
      <c r="C625" s="3"/>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14.25" customHeight="1">
      <c r="A626" s="2"/>
      <c r="B626" s="2"/>
      <c r="C626" s="3"/>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14.25" customHeight="1">
      <c r="A627" s="2"/>
      <c r="B627" s="2"/>
      <c r="C627" s="3"/>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14.25" customHeight="1">
      <c r="A628" s="2"/>
      <c r="B628" s="2"/>
      <c r="C628" s="3"/>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14.25" customHeight="1">
      <c r="A629" s="2"/>
      <c r="B629" s="2"/>
      <c r="C629" s="3"/>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14.25" customHeight="1">
      <c r="A630" s="2"/>
      <c r="B630" s="2"/>
      <c r="C630" s="3"/>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14.25" customHeight="1">
      <c r="A631" s="2"/>
      <c r="B631" s="2"/>
      <c r="C631" s="3"/>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14.25" customHeight="1">
      <c r="A632" s="2"/>
      <c r="B632" s="2"/>
      <c r="C632" s="3"/>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14.25" customHeight="1">
      <c r="A633" s="2"/>
      <c r="B633" s="2"/>
      <c r="C633" s="3"/>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14.25" customHeight="1">
      <c r="A634" s="2"/>
      <c r="B634" s="2"/>
      <c r="C634" s="3"/>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14.25" customHeight="1">
      <c r="A635" s="2"/>
      <c r="B635" s="2"/>
      <c r="C635" s="3"/>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14.25" customHeight="1">
      <c r="A636" s="2"/>
      <c r="B636" s="2"/>
      <c r="C636" s="3"/>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14.25" customHeight="1">
      <c r="A637" s="2"/>
      <c r="B637" s="2"/>
      <c r="C637" s="3"/>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14.25" customHeight="1">
      <c r="A638" s="2"/>
      <c r="B638" s="2"/>
      <c r="C638" s="3"/>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14.25" customHeight="1">
      <c r="A639" s="2"/>
      <c r="B639" s="2"/>
      <c r="C639" s="3"/>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14.25" customHeight="1">
      <c r="A640" s="2"/>
      <c r="B640" s="2"/>
      <c r="C640" s="3"/>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14.25" customHeight="1">
      <c r="A641" s="2"/>
      <c r="B641" s="2"/>
      <c r="C641" s="3"/>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14.25" customHeight="1">
      <c r="A642" s="2"/>
      <c r="B642" s="2"/>
      <c r="C642" s="3"/>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14.25" customHeight="1">
      <c r="A643" s="2"/>
      <c r="B643" s="2"/>
      <c r="C643" s="3"/>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14.25" customHeight="1">
      <c r="A644" s="2"/>
      <c r="B644" s="2"/>
      <c r="C644" s="3"/>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14.25" customHeight="1">
      <c r="A645" s="2"/>
      <c r="B645" s="2"/>
      <c r="C645" s="3"/>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14.25" customHeight="1">
      <c r="A646" s="2"/>
      <c r="B646" s="2"/>
      <c r="C646" s="3"/>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14.25" customHeight="1">
      <c r="A647" s="2"/>
      <c r="B647" s="2"/>
      <c r="C647" s="3"/>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14.25" customHeight="1">
      <c r="A648" s="2"/>
      <c r="B648" s="2"/>
      <c r="C648" s="3"/>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14.25" customHeight="1">
      <c r="A649" s="2"/>
      <c r="B649" s="2"/>
      <c r="C649" s="3"/>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14.25" customHeight="1">
      <c r="A650" s="2"/>
      <c r="B650" s="2"/>
      <c r="C650" s="3"/>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14.25" customHeight="1">
      <c r="A651" s="2"/>
      <c r="B651" s="2"/>
      <c r="C651" s="3"/>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14.25" customHeight="1">
      <c r="A652" s="2"/>
      <c r="B652" s="2"/>
      <c r="C652" s="3"/>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14.25" customHeight="1">
      <c r="A653" s="2"/>
      <c r="B653" s="2"/>
      <c r="C653" s="3"/>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14.25" customHeight="1">
      <c r="A654" s="2"/>
      <c r="B654" s="2"/>
      <c r="C654" s="3"/>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14.25" customHeight="1">
      <c r="A655" s="2"/>
      <c r="B655" s="2"/>
      <c r="C655" s="3"/>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14.25" customHeight="1">
      <c r="A656" s="2"/>
      <c r="B656" s="2"/>
      <c r="C656" s="3"/>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14.25" customHeight="1">
      <c r="A657" s="2"/>
      <c r="B657" s="2"/>
      <c r="C657" s="3"/>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14.25" customHeight="1">
      <c r="A658" s="2"/>
      <c r="B658" s="2"/>
      <c r="C658" s="3"/>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14.25" customHeight="1">
      <c r="A659" s="2"/>
      <c r="B659" s="2"/>
      <c r="C659" s="3"/>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14.25" customHeight="1">
      <c r="A660" s="2"/>
      <c r="B660" s="2"/>
      <c r="C660" s="3"/>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14.25" customHeight="1">
      <c r="A661" s="2"/>
      <c r="B661" s="2"/>
      <c r="C661" s="3"/>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14.25" customHeight="1">
      <c r="A662" s="2"/>
      <c r="B662" s="2"/>
      <c r="C662" s="3"/>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14.25" customHeight="1">
      <c r="A663" s="2"/>
      <c r="B663" s="2"/>
      <c r="C663" s="3"/>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14.25" customHeight="1">
      <c r="A664" s="2"/>
      <c r="B664" s="2"/>
      <c r="C664" s="3"/>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14.25" customHeight="1">
      <c r="A665" s="2"/>
      <c r="B665" s="2"/>
      <c r="C665" s="3"/>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14.25" customHeight="1">
      <c r="A666" s="2"/>
      <c r="B666" s="2"/>
      <c r="C666" s="3"/>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14.25" customHeight="1">
      <c r="A667" s="2"/>
      <c r="B667" s="2"/>
      <c r="C667" s="3"/>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14.25" customHeight="1">
      <c r="A668" s="2"/>
      <c r="B668" s="2"/>
      <c r="C668" s="3"/>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14.25" customHeight="1">
      <c r="A669" s="2"/>
      <c r="B669" s="2"/>
      <c r="C669" s="3"/>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14.25" customHeight="1">
      <c r="A670" s="2"/>
      <c r="B670" s="2"/>
      <c r="C670" s="3"/>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14.25" customHeight="1">
      <c r="A671" s="2"/>
      <c r="B671" s="2"/>
      <c r="C671" s="3"/>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14.25" customHeight="1">
      <c r="A672" s="2"/>
      <c r="B672" s="2"/>
      <c r="C672" s="3"/>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14.25" customHeight="1">
      <c r="A673" s="2"/>
      <c r="B673" s="2"/>
      <c r="C673" s="3"/>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14.25" customHeight="1">
      <c r="A674" s="2"/>
      <c r="B674" s="2"/>
      <c r="C674" s="3"/>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14.25" customHeight="1">
      <c r="A675" s="2"/>
      <c r="B675" s="2"/>
      <c r="C675" s="3"/>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14.25" customHeight="1">
      <c r="A676" s="2"/>
      <c r="B676" s="2"/>
      <c r="C676" s="3"/>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14.25" customHeight="1">
      <c r="A677" s="2"/>
      <c r="B677" s="2"/>
      <c r="C677" s="3"/>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14.25" customHeight="1">
      <c r="A678" s="2"/>
      <c r="B678" s="2"/>
      <c r="C678" s="3"/>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14.25" customHeight="1">
      <c r="A679" s="2"/>
      <c r="B679" s="2"/>
      <c r="C679" s="3"/>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14.25" customHeight="1">
      <c r="A680" s="2"/>
      <c r="B680" s="2"/>
      <c r="C680" s="3"/>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14.25" customHeight="1">
      <c r="A681" s="2"/>
      <c r="B681" s="2"/>
      <c r="C681" s="3"/>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14.25" customHeight="1">
      <c r="A682" s="2"/>
      <c r="B682" s="2"/>
      <c r="C682" s="3"/>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14.25" customHeight="1">
      <c r="A683" s="2"/>
      <c r="B683" s="2"/>
      <c r="C683" s="3"/>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14.25" customHeight="1">
      <c r="A684" s="2"/>
      <c r="B684" s="2"/>
      <c r="C684" s="3"/>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14.25" customHeight="1">
      <c r="A685" s="2"/>
      <c r="B685" s="2"/>
      <c r="C685" s="3"/>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14.25" customHeight="1">
      <c r="A686" s="2"/>
      <c r="B686" s="2"/>
      <c r="C686" s="3"/>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14.25" customHeight="1">
      <c r="A687" s="2"/>
      <c r="B687" s="2"/>
      <c r="C687" s="3"/>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14.25" customHeight="1">
      <c r="A688" s="2"/>
      <c r="B688" s="2"/>
      <c r="C688" s="3"/>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14.25" customHeight="1">
      <c r="A689" s="2"/>
      <c r="B689" s="2"/>
      <c r="C689" s="3"/>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14.25" customHeight="1">
      <c r="A690" s="2"/>
      <c r="B690" s="2"/>
      <c r="C690" s="3"/>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14.25" customHeight="1">
      <c r="A691" s="2"/>
      <c r="B691" s="2"/>
      <c r="C691" s="3"/>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14.25" customHeight="1">
      <c r="A692" s="2"/>
      <c r="B692" s="2"/>
      <c r="C692" s="3"/>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14.25" customHeight="1">
      <c r="A693" s="2"/>
      <c r="B693" s="2"/>
      <c r="C693" s="3"/>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14.25" customHeight="1">
      <c r="A694" s="2"/>
      <c r="B694" s="2"/>
      <c r="C694" s="3"/>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14.25" customHeight="1">
      <c r="A695" s="2"/>
      <c r="B695" s="2"/>
      <c r="C695" s="3"/>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14.25" customHeight="1">
      <c r="A696" s="2"/>
      <c r="B696" s="2"/>
      <c r="C696" s="3"/>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14.25" customHeight="1">
      <c r="A697" s="2"/>
      <c r="B697" s="2"/>
      <c r="C697" s="3"/>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14.25" customHeight="1">
      <c r="A698" s="2"/>
      <c r="B698" s="2"/>
      <c r="C698" s="3"/>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14.25" customHeight="1">
      <c r="A699" s="2"/>
      <c r="B699" s="2"/>
      <c r="C699" s="3"/>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14.25" customHeight="1">
      <c r="A700" s="2"/>
      <c r="B700" s="2"/>
      <c r="C700" s="3"/>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14.25" customHeight="1">
      <c r="A701" s="2"/>
      <c r="B701" s="2"/>
      <c r="C701" s="3"/>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14.25" customHeight="1">
      <c r="A702" s="2"/>
      <c r="B702" s="2"/>
      <c r="C702" s="3"/>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14.25" customHeight="1">
      <c r="A703" s="2"/>
      <c r="B703" s="2"/>
      <c r="C703" s="3"/>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14.25" customHeight="1">
      <c r="A704" s="2"/>
      <c r="B704" s="2"/>
      <c r="C704" s="3"/>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14.25" customHeight="1">
      <c r="A705" s="2"/>
      <c r="B705" s="2"/>
      <c r="C705" s="3"/>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14.25" customHeight="1">
      <c r="A706" s="2"/>
      <c r="B706" s="2"/>
      <c r="C706" s="3"/>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14.25" customHeight="1">
      <c r="A707" s="2"/>
      <c r="B707" s="2"/>
      <c r="C707" s="3"/>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14.25" customHeight="1">
      <c r="A708" s="2"/>
      <c r="B708" s="2"/>
      <c r="C708" s="3"/>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14.25" customHeight="1">
      <c r="A709" s="2"/>
      <c r="B709" s="2"/>
      <c r="C709" s="3"/>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14.25" customHeight="1">
      <c r="A710" s="2"/>
      <c r="B710" s="2"/>
      <c r="C710" s="3"/>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14.25" customHeight="1">
      <c r="A711" s="2"/>
      <c r="B711" s="2"/>
      <c r="C711" s="3"/>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14.25" customHeight="1">
      <c r="A712" s="2"/>
      <c r="B712" s="2"/>
      <c r="C712" s="3"/>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14.25" customHeight="1">
      <c r="A713" s="2"/>
      <c r="B713" s="2"/>
      <c r="C713" s="3"/>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14.25" customHeight="1">
      <c r="A714" s="2"/>
      <c r="B714" s="2"/>
      <c r="C714" s="3"/>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14.25" customHeight="1">
      <c r="A715" s="2"/>
      <c r="B715" s="2"/>
      <c r="C715" s="3"/>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14.25" customHeight="1">
      <c r="A716" s="2"/>
      <c r="B716" s="2"/>
      <c r="C716" s="3"/>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14.25" customHeight="1">
      <c r="A717" s="2"/>
      <c r="B717" s="2"/>
      <c r="C717" s="3"/>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14.25" customHeight="1">
      <c r="A718" s="2"/>
      <c r="B718" s="2"/>
      <c r="C718" s="3"/>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14.25" customHeight="1">
      <c r="A719" s="2"/>
      <c r="B719" s="2"/>
      <c r="C719" s="3"/>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14.25" customHeight="1">
      <c r="A720" s="2"/>
      <c r="B720" s="2"/>
      <c r="C720" s="3"/>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14.25" customHeight="1">
      <c r="A721" s="2"/>
      <c r="B721" s="2"/>
      <c r="C721" s="3"/>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14.25" customHeight="1">
      <c r="A722" s="2"/>
      <c r="B722" s="2"/>
      <c r="C722" s="3"/>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14.25" customHeight="1">
      <c r="A723" s="2"/>
      <c r="B723" s="2"/>
      <c r="C723" s="3"/>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14.25" customHeight="1">
      <c r="A724" s="2"/>
      <c r="B724" s="2"/>
      <c r="C724" s="3"/>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14.25" customHeight="1">
      <c r="A725" s="2"/>
      <c r="B725" s="2"/>
      <c r="C725" s="3"/>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14.25" customHeight="1">
      <c r="A726" s="2"/>
      <c r="B726" s="2"/>
      <c r="C726" s="3"/>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14.25" customHeight="1">
      <c r="A727" s="2"/>
      <c r="B727" s="2"/>
      <c r="C727" s="3"/>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14.25" customHeight="1">
      <c r="A728" s="2"/>
      <c r="B728" s="2"/>
      <c r="C728" s="3"/>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14.25" customHeight="1">
      <c r="A729" s="2"/>
      <c r="B729" s="2"/>
      <c r="C729" s="3"/>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14.25" customHeight="1">
      <c r="A730" s="2"/>
      <c r="B730" s="2"/>
      <c r="C730" s="3"/>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14.25" customHeight="1">
      <c r="A731" s="2"/>
      <c r="B731" s="2"/>
      <c r="C731" s="3"/>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14.25" customHeight="1">
      <c r="A732" s="2"/>
      <c r="B732" s="2"/>
      <c r="C732" s="3"/>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14.25" customHeight="1">
      <c r="A733" s="2"/>
      <c r="B733" s="2"/>
      <c r="C733" s="3"/>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14.25" customHeight="1">
      <c r="A734" s="2"/>
      <c r="B734" s="2"/>
      <c r="C734" s="3"/>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14.25" customHeight="1">
      <c r="A735" s="2"/>
      <c r="B735" s="2"/>
      <c r="C735" s="3"/>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14.25" customHeight="1">
      <c r="A736" s="2"/>
      <c r="B736" s="2"/>
      <c r="C736" s="3"/>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14.25" customHeight="1">
      <c r="A737" s="2"/>
      <c r="B737" s="2"/>
      <c r="C737" s="3"/>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14.25" customHeight="1">
      <c r="A738" s="2"/>
      <c r="B738" s="2"/>
      <c r="C738" s="3"/>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14.25" customHeight="1">
      <c r="A739" s="2"/>
      <c r="B739" s="2"/>
      <c r="C739" s="3"/>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14.25" customHeight="1">
      <c r="A740" s="2"/>
      <c r="B740" s="2"/>
      <c r="C740" s="3"/>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14.25" customHeight="1">
      <c r="A741" s="2"/>
      <c r="B741" s="2"/>
      <c r="C741" s="3"/>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14.25" customHeight="1">
      <c r="A742" s="2"/>
      <c r="B742" s="2"/>
      <c r="C742" s="3"/>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14.25" customHeight="1">
      <c r="A743" s="2"/>
      <c r="B743" s="2"/>
      <c r="C743" s="3"/>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14.25" customHeight="1">
      <c r="A744" s="2"/>
      <c r="B744" s="2"/>
      <c r="C744" s="3"/>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14.25" customHeight="1">
      <c r="A745" s="2"/>
      <c r="B745" s="2"/>
      <c r="C745" s="3"/>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14.25" customHeight="1">
      <c r="A746" s="2"/>
      <c r="B746" s="2"/>
      <c r="C746" s="3"/>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14.25" customHeight="1">
      <c r="A747" s="2"/>
      <c r="B747" s="2"/>
      <c r="C747" s="3"/>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14.25" customHeight="1">
      <c r="A748" s="2"/>
      <c r="B748" s="2"/>
      <c r="C748" s="3"/>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14.25" customHeight="1">
      <c r="A749" s="2"/>
      <c r="B749" s="2"/>
      <c r="C749" s="3"/>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14.25" customHeight="1">
      <c r="A750" s="2"/>
      <c r="B750" s="2"/>
      <c r="C750" s="3"/>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14.25" customHeight="1">
      <c r="A751" s="2"/>
      <c r="B751" s="2"/>
      <c r="C751" s="3"/>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14.25" customHeight="1">
      <c r="A752" s="2"/>
      <c r="B752" s="2"/>
      <c r="C752" s="3"/>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14.25" customHeight="1">
      <c r="A753" s="2"/>
      <c r="B753" s="2"/>
      <c r="C753" s="3"/>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14.25" customHeight="1">
      <c r="A754" s="2"/>
      <c r="B754" s="2"/>
      <c r="C754" s="3"/>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14.25" customHeight="1">
      <c r="A755" s="2"/>
      <c r="B755" s="2"/>
      <c r="C755" s="3"/>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14.25" customHeight="1">
      <c r="A756" s="2"/>
      <c r="B756" s="2"/>
      <c r="C756" s="3"/>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14.25" customHeight="1">
      <c r="A757" s="2"/>
      <c r="B757" s="2"/>
      <c r="C757" s="3"/>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14.25" customHeight="1">
      <c r="A758" s="2"/>
      <c r="B758" s="2"/>
      <c r="C758" s="3"/>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14.25" customHeight="1">
      <c r="A759" s="2"/>
      <c r="B759" s="2"/>
      <c r="C759" s="3"/>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14.25" customHeight="1">
      <c r="A760" s="2"/>
      <c r="B760" s="2"/>
      <c r="C760" s="3"/>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14.25" customHeight="1">
      <c r="A761" s="2"/>
      <c r="B761" s="2"/>
      <c r="C761" s="3"/>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14.25" customHeight="1">
      <c r="A762" s="2"/>
      <c r="B762" s="2"/>
      <c r="C762" s="3"/>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14.25" customHeight="1">
      <c r="A763" s="2"/>
      <c r="B763" s="2"/>
      <c r="C763" s="3"/>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14.25" customHeight="1">
      <c r="A764" s="2"/>
      <c r="B764" s="2"/>
      <c r="C764" s="3"/>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14.25" customHeight="1">
      <c r="A765" s="2"/>
      <c r="B765" s="2"/>
      <c r="C765" s="3"/>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14.25" customHeight="1">
      <c r="A766" s="2"/>
      <c r="B766" s="2"/>
      <c r="C766" s="3"/>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14.25" customHeight="1">
      <c r="A767" s="2"/>
      <c r="B767" s="2"/>
      <c r="C767" s="3"/>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14.25" customHeight="1">
      <c r="A768" s="2"/>
      <c r="B768" s="2"/>
      <c r="C768" s="3"/>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14.25" customHeight="1">
      <c r="A769" s="2"/>
      <c r="B769" s="2"/>
      <c r="C769" s="3"/>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14.25" customHeight="1">
      <c r="A770" s="2"/>
      <c r="B770" s="2"/>
      <c r="C770" s="3"/>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14.25" customHeight="1">
      <c r="A771" s="2"/>
      <c r="B771" s="2"/>
      <c r="C771" s="3"/>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14.25" customHeight="1">
      <c r="A772" s="2"/>
      <c r="B772" s="2"/>
      <c r="C772" s="3"/>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14.25" customHeight="1">
      <c r="A773" s="2"/>
      <c r="B773" s="2"/>
      <c r="C773" s="3"/>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14.25" customHeight="1">
      <c r="A774" s="2"/>
      <c r="B774" s="2"/>
      <c r="C774" s="3"/>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14.25" customHeight="1">
      <c r="A775" s="2"/>
      <c r="B775" s="2"/>
      <c r="C775" s="3"/>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14.25" customHeight="1">
      <c r="A776" s="2"/>
      <c r="B776" s="2"/>
      <c r="C776" s="3"/>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14.25" customHeight="1">
      <c r="A777" s="2"/>
      <c r="B777" s="2"/>
      <c r="C777" s="3"/>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14.25" customHeight="1">
      <c r="A778" s="2"/>
      <c r="B778" s="2"/>
      <c r="C778" s="3"/>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14.25" customHeight="1">
      <c r="A779" s="2"/>
      <c r="B779" s="2"/>
      <c r="C779" s="3"/>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14.25" customHeight="1">
      <c r="A780" s="2"/>
      <c r="B780" s="2"/>
      <c r="C780" s="3"/>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14.25" customHeight="1">
      <c r="A781" s="2"/>
      <c r="B781" s="2"/>
      <c r="C781" s="3"/>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14.25" customHeight="1">
      <c r="A782" s="2"/>
      <c r="B782" s="2"/>
      <c r="C782" s="3"/>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14.25" customHeight="1">
      <c r="A783" s="2"/>
      <c r="B783" s="2"/>
      <c r="C783" s="3"/>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14.25" customHeight="1">
      <c r="A784" s="2"/>
      <c r="B784" s="2"/>
      <c r="C784" s="3"/>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14.25" customHeight="1">
      <c r="A785" s="2"/>
      <c r="B785" s="2"/>
      <c r="C785" s="3"/>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14.25" customHeight="1">
      <c r="A786" s="2"/>
      <c r="B786" s="2"/>
      <c r="C786" s="3"/>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14.25" customHeight="1">
      <c r="A787" s="2"/>
      <c r="B787" s="2"/>
      <c r="C787" s="3"/>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14.25" customHeight="1">
      <c r="A788" s="2"/>
      <c r="B788" s="2"/>
      <c r="C788" s="3"/>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14.25" customHeight="1">
      <c r="A789" s="2"/>
      <c r="B789" s="2"/>
      <c r="C789" s="3"/>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14.25" customHeight="1">
      <c r="A790" s="2"/>
      <c r="B790" s="2"/>
      <c r="C790" s="3"/>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14.25" customHeight="1">
      <c r="A791" s="2"/>
      <c r="B791" s="2"/>
      <c r="C791" s="3"/>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14.25" customHeight="1">
      <c r="A792" s="2"/>
      <c r="B792" s="2"/>
      <c r="C792" s="3"/>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14.25" customHeight="1">
      <c r="A793" s="2"/>
      <c r="B793" s="2"/>
      <c r="C793" s="3"/>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14.25" customHeight="1">
      <c r="A794" s="2"/>
      <c r="B794" s="2"/>
      <c r="C794" s="3"/>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14.25" customHeight="1">
      <c r="A795" s="2"/>
      <c r="B795" s="2"/>
      <c r="C795" s="3"/>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14.25" customHeight="1">
      <c r="A796" s="2"/>
      <c r="B796" s="2"/>
      <c r="C796" s="3"/>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14.25" customHeight="1">
      <c r="A797" s="2"/>
      <c r="B797" s="2"/>
      <c r="C797" s="3"/>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14.25" customHeight="1">
      <c r="A798" s="2"/>
      <c r="B798" s="2"/>
      <c r="C798" s="3"/>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14.25" customHeight="1">
      <c r="A799" s="2"/>
      <c r="B799" s="2"/>
      <c r="C799" s="3"/>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14.25" customHeight="1">
      <c r="A800" s="2"/>
      <c r="B800" s="2"/>
      <c r="C800" s="3"/>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14.25" customHeight="1">
      <c r="A801" s="2"/>
      <c r="B801" s="2"/>
      <c r="C801" s="3"/>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14.25" customHeight="1">
      <c r="A802" s="2"/>
      <c r="B802" s="2"/>
      <c r="C802" s="3"/>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14.25" customHeight="1">
      <c r="A803" s="2"/>
      <c r="B803" s="2"/>
      <c r="C803" s="3"/>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14.25" customHeight="1">
      <c r="A804" s="2"/>
      <c r="B804" s="2"/>
      <c r="C804" s="3"/>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14.25" customHeight="1">
      <c r="A805" s="2"/>
      <c r="B805" s="2"/>
      <c r="C805" s="3"/>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14.25" customHeight="1">
      <c r="A806" s="2"/>
      <c r="B806" s="2"/>
      <c r="C806" s="3"/>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14.25" customHeight="1">
      <c r="A807" s="2"/>
      <c r="B807" s="2"/>
      <c r="C807" s="3"/>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14.25" customHeight="1">
      <c r="A808" s="2"/>
      <c r="B808" s="2"/>
      <c r="C808" s="3"/>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14.25" customHeight="1">
      <c r="A809" s="2"/>
      <c r="B809" s="2"/>
      <c r="C809" s="3"/>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14.25" customHeight="1">
      <c r="A810" s="2"/>
      <c r="B810" s="2"/>
      <c r="C810" s="3"/>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14.25" customHeight="1">
      <c r="A811" s="2"/>
      <c r="B811" s="2"/>
      <c r="C811" s="3"/>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14.25" customHeight="1">
      <c r="A812" s="2"/>
      <c r="B812" s="2"/>
      <c r="C812" s="3"/>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14.25" customHeight="1">
      <c r="A813" s="2"/>
      <c r="B813" s="2"/>
      <c r="C813" s="3"/>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14.25" customHeight="1">
      <c r="A814" s="2"/>
      <c r="B814" s="2"/>
      <c r="C814" s="3"/>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14.25" customHeight="1">
      <c r="A815" s="2"/>
      <c r="B815" s="2"/>
      <c r="C815" s="3"/>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14.25" customHeight="1">
      <c r="A816" s="2"/>
      <c r="B816" s="2"/>
      <c r="C816" s="3"/>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14.25" customHeight="1">
      <c r="A817" s="2"/>
      <c r="B817" s="2"/>
      <c r="C817" s="3"/>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14.25" customHeight="1">
      <c r="A818" s="2"/>
      <c r="B818" s="2"/>
      <c r="C818" s="3"/>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14.25" customHeight="1">
      <c r="A819" s="2"/>
      <c r="B819" s="2"/>
      <c r="C819" s="3"/>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14.25" customHeight="1">
      <c r="A820" s="2"/>
      <c r="B820" s="2"/>
      <c r="C820" s="3"/>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14.25" customHeight="1">
      <c r="A821" s="2"/>
      <c r="B821" s="2"/>
      <c r="C821" s="3"/>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14.25" customHeight="1">
      <c r="A822" s="2"/>
      <c r="B822" s="2"/>
      <c r="C822" s="3"/>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14.25" customHeight="1">
      <c r="A823" s="2"/>
      <c r="B823" s="2"/>
      <c r="C823" s="3"/>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14.25" customHeight="1">
      <c r="A824" s="2"/>
      <c r="B824" s="2"/>
      <c r="C824" s="3"/>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14.25" customHeight="1">
      <c r="A825" s="2"/>
      <c r="B825" s="2"/>
      <c r="C825" s="3"/>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14.25" customHeight="1">
      <c r="A826" s="2"/>
      <c r="B826" s="2"/>
      <c r="C826" s="3"/>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14.25" customHeight="1">
      <c r="A827" s="2"/>
      <c r="B827" s="2"/>
      <c r="C827" s="3"/>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14.25" customHeight="1">
      <c r="A828" s="2"/>
      <c r="B828" s="2"/>
      <c r="C828" s="3"/>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14.25" customHeight="1">
      <c r="A829" s="2"/>
      <c r="B829" s="2"/>
      <c r="C829" s="3"/>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14.25" customHeight="1">
      <c r="A830" s="2"/>
      <c r="B830" s="2"/>
      <c r="C830" s="3"/>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14.25" customHeight="1">
      <c r="A831" s="2"/>
      <c r="B831" s="2"/>
      <c r="C831" s="3"/>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14.25" customHeight="1">
      <c r="A832" s="2"/>
      <c r="B832" s="2"/>
      <c r="C832" s="3"/>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14.25" customHeight="1">
      <c r="A833" s="2"/>
      <c r="B833" s="2"/>
      <c r="C833" s="3"/>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14.25" customHeight="1">
      <c r="A834" s="2"/>
      <c r="B834" s="2"/>
      <c r="C834" s="3"/>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14.25" customHeight="1">
      <c r="A835" s="2"/>
      <c r="B835" s="2"/>
      <c r="C835" s="3"/>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14.25" customHeight="1">
      <c r="A836" s="2"/>
      <c r="B836" s="2"/>
      <c r="C836" s="3"/>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14.25" customHeight="1">
      <c r="A837" s="2"/>
      <c r="B837" s="2"/>
      <c r="C837" s="3"/>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14.25" customHeight="1">
      <c r="A838" s="2"/>
      <c r="B838" s="2"/>
      <c r="C838" s="3"/>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14.25" customHeight="1">
      <c r="A839" s="2"/>
      <c r="B839" s="2"/>
      <c r="C839" s="3"/>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14.25" customHeight="1">
      <c r="A840" s="2"/>
      <c r="B840" s="2"/>
      <c r="C840" s="3"/>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14.25" customHeight="1">
      <c r="A841" s="2"/>
      <c r="B841" s="2"/>
      <c r="C841" s="3"/>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14.25" customHeight="1">
      <c r="A842" s="2"/>
      <c r="B842" s="2"/>
      <c r="C842" s="3"/>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14.25" customHeight="1">
      <c r="A843" s="2"/>
      <c r="B843" s="2"/>
      <c r="C843" s="3"/>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14.25" customHeight="1">
      <c r="A844" s="2"/>
      <c r="B844" s="2"/>
      <c r="C844" s="3"/>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14.25" customHeight="1">
      <c r="A845" s="2"/>
      <c r="B845" s="2"/>
      <c r="C845" s="3"/>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14.25" customHeight="1">
      <c r="A846" s="2"/>
      <c r="B846" s="2"/>
      <c r="C846" s="3"/>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14.25" customHeight="1">
      <c r="A847" s="2"/>
      <c r="B847" s="2"/>
      <c r="C847" s="3"/>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14.25" customHeight="1">
      <c r="A848" s="2"/>
      <c r="B848" s="2"/>
      <c r="C848" s="3"/>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14.25" customHeight="1">
      <c r="A849" s="2"/>
      <c r="B849" s="2"/>
      <c r="C849" s="3"/>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14.25" customHeight="1">
      <c r="A850" s="2"/>
      <c r="B850" s="2"/>
      <c r="C850" s="3"/>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14.25" customHeight="1">
      <c r="A851" s="2"/>
      <c r="B851" s="2"/>
      <c r="C851" s="3"/>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14.25" customHeight="1">
      <c r="A852" s="2"/>
      <c r="B852" s="2"/>
      <c r="C852" s="3"/>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14.25" customHeight="1">
      <c r="A853" s="2"/>
      <c r="B853" s="2"/>
      <c r="C853" s="3"/>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14.25" customHeight="1">
      <c r="A854" s="2"/>
      <c r="B854" s="2"/>
      <c r="C854" s="3"/>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14.25" customHeight="1">
      <c r="A855" s="2"/>
      <c r="B855" s="2"/>
      <c r="C855" s="3"/>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14.25" customHeight="1">
      <c r="A856" s="2"/>
      <c r="B856" s="2"/>
      <c r="C856" s="3"/>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14.25" customHeight="1">
      <c r="A857" s="2"/>
      <c r="B857" s="2"/>
      <c r="C857" s="3"/>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14.25" customHeight="1">
      <c r="A858" s="2"/>
      <c r="B858" s="2"/>
      <c r="C858" s="3"/>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14.25" customHeight="1">
      <c r="A859" s="2"/>
      <c r="B859" s="2"/>
      <c r="C859" s="3"/>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14.25" customHeight="1">
      <c r="A860" s="2"/>
      <c r="B860" s="2"/>
      <c r="C860" s="3"/>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14.25" customHeight="1">
      <c r="A861" s="2"/>
      <c r="B861" s="2"/>
      <c r="C861" s="3"/>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14.25" customHeight="1">
      <c r="A862" s="2"/>
      <c r="B862" s="2"/>
      <c r="C862" s="3"/>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14.25" customHeight="1">
      <c r="A863" s="2"/>
      <c r="B863" s="2"/>
      <c r="C863" s="3"/>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14.25" customHeight="1">
      <c r="A864" s="2"/>
      <c r="B864" s="2"/>
      <c r="C864" s="3"/>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14.25" customHeight="1">
      <c r="A865" s="2"/>
      <c r="B865" s="2"/>
      <c r="C865" s="3"/>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14.25" customHeight="1">
      <c r="A866" s="2"/>
      <c r="B866" s="2"/>
      <c r="C866" s="3"/>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14.25" customHeight="1">
      <c r="A867" s="2"/>
      <c r="B867" s="2"/>
      <c r="C867" s="3"/>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14.25" customHeight="1">
      <c r="A868" s="2"/>
      <c r="B868" s="2"/>
      <c r="C868" s="3"/>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14.25" customHeight="1">
      <c r="A869" s="2"/>
      <c r="B869" s="2"/>
      <c r="C869" s="3"/>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14.25" customHeight="1">
      <c r="A870" s="2"/>
      <c r="B870" s="2"/>
      <c r="C870" s="3"/>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14.25" customHeight="1">
      <c r="A871" s="2"/>
      <c r="B871" s="2"/>
      <c r="C871" s="3"/>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14.25" customHeight="1">
      <c r="A872" s="2"/>
      <c r="B872" s="2"/>
      <c r="C872" s="3"/>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14.25" customHeight="1">
      <c r="A873" s="2"/>
      <c r="B873" s="2"/>
      <c r="C873" s="3"/>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14.25" customHeight="1">
      <c r="A874" s="2"/>
      <c r="B874" s="2"/>
      <c r="C874" s="3"/>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14.25" customHeight="1">
      <c r="A875" s="2"/>
      <c r="B875" s="2"/>
      <c r="C875" s="3"/>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14.25" customHeight="1">
      <c r="A876" s="2"/>
      <c r="B876" s="2"/>
      <c r="C876" s="3"/>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14.25" customHeight="1">
      <c r="A877" s="2"/>
      <c r="B877" s="2"/>
      <c r="C877" s="3"/>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14.25" customHeight="1">
      <c r="A878" s="2"/>
      <c r="B878" s="2"/>
      <c r="C878" s="3"/>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14.25" customHeight="1">
      <c r="A879" s="2"/>
      <c r="B879" s="2"/>
      <c r="C879" s="3"/>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14.25" customHeight="1">
      <c r="A880" s="2"/>
      <c r="B880" s="2"/>
      <c r="C880" s="3"/>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14.25" customHeight="1">
      <c r="A881" s="2"/>
      <c r="B881" s="2"/>
      <c r="C881" s="3"/>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14.25" customHeight="1">
      <c r="A882" s="2"/>
      <c r="B882" s="2"/>
      <c r="C882" s="3"/>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14.25" customHeight="1">
      <c r="A883" s="2"/>
      <c r="B883" s="2"/>
      <c r="C883" s="3"/>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14.25" customHeight="1">
      <c r="A884" s="2"/>
      <c r="B884" s="2"/>
      <c r="C884" s="3"/>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14.25" customHeight="1">
      <c r="A885" s="2"/>
      <c r="B885" s="2"/>
      <c r="C885" s="3"/>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14.25" customHeight="1">
      <c r="A886" s="2"/>
      <c r="B886" s="2"/>
      <c r="C886" s="3"/>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14.25" customHeight="1">
      <c r="A887" s="2"/>
      <c r="B887" s="2"/>
      <c r="C887" s="3"/>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14.25" customHeight="1">
      <c r="A888" s="2"/>
      <c r="B888" s="2"/>
      <c r="C888" s="3"/>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14.25" customHeight="1">
      <c r="A889" s="2"/>
      <c r="B889" s="2"/>
      <c r="C889" s="3"/>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14.25" customHeight="1">
      <c r="A890" s="2"/>
      <c r="B890" s="2"/>
      <c r="C890" s="3"/>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14.25" customHeight="1">
      <c r="A891" s="2"/>
      <c r="B891" s="2"/>
      <c r="C891" s="3"/>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14.25" customHeight="1">
      <c r="A892" s="2"/>
      <c r="B892" s="2"/>
      <c r="C892" s="3"/>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14.25" customHeight="1">
      <c r="A893" s="2"/>
      <c r="B893" s="2"/>
      <c r="C893" s="3"/>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14.25" customHeight="1">
      <c r="A894" s="2"/>
      <c r="B894" s="2"/>
      <c r="C894" s="3"/>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14.25" customHeight="1">
      <c r="A895" s="2"/>
      <c r="B895" s="2"/>
      <c r="C895" s="3"/>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14.25" customHeight="1">
      <c r="A896" s="2"/>
      <c r="B896" s="2"/>
      <c r="C896" s="3"/>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14.25" customHeight="1">
      <c r="A897" s="2"/>
      <c r="B897" s="2"/>
      <c r="C897" s="3"/>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14.25" customHeight="1">
      <c r="A898" s="2"/>
      <c r="B898" s="2"/>
      <c r="C898" s="3"/>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14.25" customHeight="1">
      <c r="A899" s="2"/>
      <c r="B899" s="2"/>
      <c r="C899" s="3"/>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14.25" customHeight="1">
      <c r="A900" s="2"/>
      <c r="B900" s="2"/>
      <c r="C900" s="3"/>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14.25" customHeight="1">
      <c r="A901" s="2"/>
      <c r="B901" s="2"/>
      <c r="C901" s="3"/>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14.25" customHeight="1">
      <c r="A902" s="2"/>
      <c r="B902" s="2"/>
      <c r="C902" s="3"/>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14.25" customHeight="1">
      <c r="A903" s="2"/>
      <c r="B903" s="2"/>
      <c r="C903" s="3"/>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14.25" customHeight="1">
      <c r="A904" s="2"/>
      <c r="B904" s="2"/>
      <c r="C904" s="3"/>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14.25" customHeight="1">
      <c r="A905" s="2"/>
      <c r="B905" s="2"/>
      <c r="C905" s="3"/>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14.25" customHeight="1">
      <c r="A906" s="2"/>
      <c r="B906" s="2"/>
      <c r="C906" s="3"/>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14.25" customHeight="1">
      <c r="A907" s="2"/>
      <c r="B907" s="2"/>
      <c r="C907" s="3"/>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14.25" customHeight="1">
      <c r="A908" s="2"/>
      <c r="B908" s="2"/>
      <c r="C908" s="3"/>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14.25" customHeight="1">
      <c r="A909" s="2"/>
      <c r="B909" s="2"/>
      <c r="C909" s="3"/>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14.25" customHeight="1">
      <c r="A910" s="2"/>
      <c r="B910" s="2"/>
      <c r="C910" s="3"/>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14.25" customHeight="1">
      <c r="A911" s="2"/>
      <c r="B911" s="2"/>
      <c r="C911" s="3"/>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14.25" customHeight="1">
      <c r="A912" s="2"/>
      <c r="B912" s="2"/>
      <c r="C912" s="3"/>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14.25" customHeight="1">
      <c r="A913" s="2"/>
      <c r="B913" s="2"/>
      <c r="C913" s="3"/>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14.25" customHeight="1">
      <c r="A914" s="2"/>
      <c r="B914" s="2"/>
      <c r="C914" s="3"/>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14.25" customHeight="1">
      <c r="A915" s="2"/>
      <c r="B915" s="2"/>
      <c r="C915" s="3"/>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14.25" customHeight="1">
      <c r="A916" s="2"/>
      <c r="B916" s="2"/>
      <c r="C916" s="3"/>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14.25" customHeight="1">
      <c r="A917" s="2"/>
      <c r="B917" s="2"/>
      <c r="C917" s="3"/>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14.25" customHeight="1">
      <c r="A918" s="2"/>
      <c r="B918" s="2"/>
      <c r="C918" s="3"/>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14.25" customHeight="1">
      <c r="A919" s="2"/>
      <c r="B919" s="2"/>
      <c r="C919" s="3"/>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14.25" customHeight="1">
      <c r="A920" s="2"/>
      <c r="B920" s="2"/>
      <c r="C920" s="3"/>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14.25" customHeight="1">
      <c r="A921" s="2"/>
      <c r="B921" s="2"/>
      <c r="C921" s="3"/>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14.25" customHeight="1">
      <c r="A922" s="2"/>
      <c r="B922" s="2"/>
      <c r="C922" s="3"/>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14.25" customHeight="1">
      <c r="A923" s="2"/>
      <c r="B923" s="2"/>
      <c r="C923" s="3"/>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14.25" customHeight="1">
      <c r="A924" s="2"/>
      <c r="B924" s="2"/>
      <c r="C924" s="3"/>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14.25" customHeight="1">
      <c r="A925" s="2"/>
      <c r="B925" s="2"/>
      <c r="C925" s="3"/>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14.25" customHeight="1">
      <c r="A926" s="2"/>
      <c r="B926" s="2"/>
      <c r="C926" s="3"/>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14.25" customHeight="1">
      <c r="A927" s="2"/>
      <c r="B927" s="2"/>
      <c r="C927" s="3"/>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14.25" customHeight="1">
      <c r="A928" s="2"/>
      <c r="B928" s="2"/>
      <c r="C928" s="3"/>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14.25" customHeight="1">
      <c r="A929" s="2"/>
      <c r="B929" s="2"/>
      <c r="C929" s="3"/>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14.25" customHeight="1">
      <c r="A930" s="2"/>
      <c r="B930" s="2"/>
      <c r="C930" s="3"/>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14.25" customHeight="1">
      <c r="A931" s="2"/>
      <c r="B931" s="2"/>
      <c r="C931" s="3"/>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14.25" customHeight="1">
      <c r="A932" s="2"/>
      <c r="B932" s="2"/>
      <c r="C932" s="3"/>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14.25" customHeight="1">
      <c r="A933" s="2"/>
      <c r="B933" s="2"/>
      <c r="C933" s="3"/>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14.25" customHeight="1">
      <c r="A934" s="2"/>
      <c r="B934" s="2"/>
      <c r="C934" s="3"/>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14.25" customHeight="1">
      <c r="A935" s="2"/>
      <c r="B935" s="2"/>
      <c r="C935" s="3"/>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14.25" customHeight="1">
      <c r="A936" s="2"/>
      <c r="B936" s="2"/>
      <c r="C936" s="3"/>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14.25" customHeight="1">
      <c r="A937" s="2"/>
      <c r="B937" s="2"/>
      <c r="C937" s="3"/>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14.25" customHeight="1">
      <c r="A938" s="2"/>
      <c r="B938" s="2"/>
      <c r="C938" s="3"/>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14.25" customHeight="1">
      <c r="A939" s="2"/>
      <c r="B939" s="2"/>
      <c r="C939" s="3"/>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14.25" customHeight="1">
      <c r="A940" s="2"/>
      <c r="B940" s="2"/>
      <c r="C940" s="3"/>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14.25" customHeight="1">
      <c r="A941" s="2"/>
      <c r="B941" s="2"/>
      <c r="C941" s="3"/>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14.25" customHeight="1">
      <c r="A942" s="2"/>
      <c r="B942" s="2"/>
      <c r="C942" s="3"/>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14.25" customHeight="1">
      <c r="A943" s="2"/>
      <c r="B943" s="2"/>
      <c r="C943" s="3"/>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14.25" customHeight="1">
      <c r="A944" s="2"/>
      <c r="B944" s="2"/>
      <c r="C944" s="3"/>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14.25" customHeight="1">
      <c r="A945" s="2"/>
      <c r="B945" s="2"/>
      <c r="C945" s="3"/>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14.25" customHeight="1">
      <c r="A946" s="2"/>
      <c r="B946" s="2"/>
      <c r="C946" s="3"/>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14.25" customHeight="1">
      <c r="A947" s="2"/>
      <c r="B947" s="2"/>
      <c r="C947" s="3"/>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14.25" customHeight="1">
      <c r="A948" s="2"/>
      <c r="B948" s="2"/>
      <c r="C948" s="3"/>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14.25" customHeight="1">
      <c r="A949" s="2"/>
      <c r="B949" s="2"/>
      <c r="C949" s="3"/>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14.25" customHeight="1">
      <c r="A950" s="2"/>
      <c r="B950" s="2"/>
      <c r="C950" s="3"/>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14.25" customHeight="1">
      <c r="A951" s="2"/>
      <c r="B951" s="2"/>
      <c r="C951" s="3"/>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14.25" customHeight="1">
      <c r="A952" s="2"/>
      <c r="B952" s="2"/>
      <c r="C952" s="3"/>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14.25" customHeight="1">
      <c r="A953" s="2"/>
      <c r="B953" s="2"/>
      <c r="C953" s="3"/>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14.25" customHeight="1">
      <c r="A954" s="2"/>
      <c r="B954" s="2"/>
      <c r="C954" s="3"/>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14.25" customHeight="1">
      <c r="A955" s="2"/>
      <c r="B955" s="2"/>
      <c r="C955" s="3"/>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14.25" customHeight="1">
      <c r="A956" s="2"/>
      <c r="B956" s="2"/>
      <c r="C956" s="3"/>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14.25" customHeight="1">
      <c r="A957" s="2"/>
      <c r="B957" s="2"/>
      <c r="C957" s="3"/>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14.25" customHeight="1">
      <c r="A958" s="2"/>
      <c r="B958" s="2"/>
      <c r="C958" s="3"/>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14.25" customHeight="1">
      <c r="A959" s="2"/>
      <c r="B959" s="2"/>
      <c r="C959" s="3"/>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14.25" customHeight="1">
      <c r="A960" s="2"/>
      <c r="B960" s="2"/>
      <c r="C960" s="3"/>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14.25" customHeight="1">
      <c r="A961" s="2"/>
      <c r="B961" s="2"/>
      <c r="C961" s="3"/>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14.25" customHeight="1">
      <c r="A962" s="2"/>
      <c r="B962" s="2"/>
      <c r="C962" s="3"/>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14.25" customHeight="1">
      <c r="A963" s="2"/>
      <c r="B963" s="2"/>
      <c r="C963" s="3"/>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14.25" customHeight="1">
      <c r="A964" s="2"/>
      <c r="B964" s="2"/>
      <c r="C964" s="3"/>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14.25" customHeight="1">
      <c r="A965" s="2"/>
      <c r="B965" s="2"/>
      <c r="C965" s="3"/>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14.25" customHeight="1">
      <c r="A966" s="2"/>
      <c r="B966" s="2"/>
      <c r="C966" s="3"/>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14.25" customHeight="1">
      <c r="A967" s="2"/>
      <c r="B967" s="2"/>
      <c r="C967" s="3"/>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14.25" customHeight="1">
      <c r="A968" s="2"/>
      <c r="B968" s="2"/>
      <c r="C968" s="3"/>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14.25" customHeight="1">
      <c r="A969" s="2"/>
      <c r="B969" s="2"/>
      <c r="C969" s="3"/>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14.25" customHeight="1">
      <c r="A970" s="2"/>
      <c r="B970" s="2"/>
      <c r="C970" s="3"/>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14.25" customHeight="1">
      <c r="A971" s="2"/>
      <c r="B971" s="2"/>
      <c r="C971" s="3"/>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14.25" customHeight="1">
      <c r="A972" s="2"/>
      <c r="B972" s="2"/>
      <c r="C972" s="3"/>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14.25" customHeight="1">
      <c r="A973" s="2"/>
      <c r="B973" s="2"/>
      <c r="C973" s="3"/>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14.25" customHeight="1">
      <c r="A974" s="2"/>
      <c r="B974" s="2"/>
      <c r="C974" s="3"/>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14.25" customHeight="1">
      <c r="A975" s="2"/>
      <c r="B975" s="2"/>
      <c r="C975" s="3"/>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14.25" customHeight="1">
      <c r="A976" s="2"/>
      <c r="B976" s="2"/>
      <c r="C976" s="3"/>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14.25" customHeight="1">
      <c r="A977" s="2"/>
      <c r="B977" s="2"/>
      <c r="C977" s="3"/>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14.25" customHeight="1">
      <c r="A978" s="2"/>
      <c r="B978" s="2"/>
      <c r="C978" s="3"/>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14.25" customHeight="1">
      <c r="A979" s="2"/>
      <c r="B979" s="2"/>
      <c r="C979" s="3"/>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14.25" customHeight="1">
      <c r="A980" s="2"/>
      <c r="B980" s="2"/>
      <c r="C980" s="3"/>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14.25" customHeight="1">
      <c r="A981" s="2"/>
      <c r="B981" s="2"/>
      <c r="C981" s="3"/>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14.25" customHeight="1">
      <c r="A982" s="2"/>
      <c r="B982" s="2"/>
      <c r="C982" s="3"/>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14.25" customHeight="1">
      <c r="A983" s="2"/>
      <c r="B983" s="2"/>
      <c r="C983" s="3"/>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14.25" customHeight="1">
      <c r="A984" s="2"/>
      <c r="B984" s="2"/>
      <c r="C984" s="3"/>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14.25" customHeight="1">
      <c r="A985" s="2"/>
      <c r="B985" s="2"/>
      <c r="C985" s="3"/>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14.25" customHeight="1">
      <c r="A986" s="2"/>
      <c r="B986" s="2"/>
      <c r="C986" s="3"/>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14.25" customHeight="1">
      <c r="A987" s="2"/>
      <c r="B987" s="2"/>
      <c r="C987" s="3"/>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14.25" customHeight="1">
      <c r="A988" s="2"/>
      <c r="B988" s="2"/>
      <c r="C988" s="3"/>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14.25" customHeight="1">
      <c r="A989" s="2"/>
      <c r="B989" s="2"/>
      <c r="C989" s="3"/>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14.25" customHeight="1">
      <c r="A990" s="2"/>
      <c r="B990" s="2"/>
      <c r="C990" s="3"/>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14.25" customHeight="1">
      <c r="A991" s="2"/>
      <c r="B991" s="2"/>
      <c r="C991" s="3"/>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14.25" customHeight="1">
      <c r="A992" s="2"/>
      <c r="B992" s="2"/>
      <c r="C992" s="3"/>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14.25" customHeight="1">
      <c r="A993" s="2"/>
      <c r="B993" s="2"/>
      <c r="C993" s="3"/>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14.25" customHeight="1">
      <c r="A994" s="2"/>
      <c r="B994" s="2"/>
      <c r="C994" s="3"/>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14.25" customHeight="1">
      <c r="A995" s="2"/>
      <c r="B995" s="2"/>
      <c r="C995" s="3"/>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14.25" customHeight="1">
      <c r="A996" s="2"/>
      <c r="B996" s="2"/>
      <c r="C996" s="3"/>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1:36" ht="14.25" customHeight="1">
      <c r="A997" s="2"/>
      <c r="B997" s="2"/>
      <c r="C997" s="3"/>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1:36" ht="14.25" customHeight="1">
      <c r="A998" s="2"/>
      <c r="B998" s="2"/>
      <c r="C998" s="3"/>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1:36" ht="14.25" customHeight="1">
      <c r="A999" s="2"/>
      <c r="B999" s="2"/>
      <c r="C999" s="3"/>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1:36" ht="14.25" customHeight="1">
      <c r="A1000" s="2"/>
      <c r="B1000" s="2"/>
      <c r="C1000" s="3"/>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15" customHeight="1">
      <c r="A1001" s="2"/>
      <c r="B1001" s="2"/>
      <c r="C1001" s="3"/>
      <c r="D1001" s="2"/>
      <c r="E1001" s="2"/>
      <c r="F1001" s="2"/>
      <c r="G1001" s="2"/>
      <c r="H1001" s="2"/>
      <c r="I1001" s="2"/>
      <c r="J1001" s="2"/>
      <c r="K1001" s="2"/>
      <c r="L1001" s="2"/>
      <c r="M1001" s="2"/>
      <c r="N1001" s="2"/>
      <c r="O1001" s="2"/>
      <c r="P1001" s="2"/>
      <c r="Q1001" s="2"/>
      <c r="R1001" s="2"/>
      <c r="S1001" s="2"/>
      <c r="T1001" s="2"/>
      <c r="U1001" s="2"/>
    </row>
    <row r="1002" spans="1:36" ht="15" customHeight="1">
      <c r="A1002" s="2"/>
      <c r="B1002" s="2"/>
      <c r="C1002" s="3"/>
      <c r="D1002" s="2"/>
      <c r="E1002" s="2"/>
      <c r="F1002" s="2"/>
      <c r="G1002" s="2"/>
      <c r="H1002" s="2"/>
      <c r="I1002" s="2"/>
      <c r="J1002" s="2"/>
      <c r="K1002" s="2"/>
      <c r="L1002" s="2"/>
      <c r="M1002" s="2"/>
      <c r="N1002" s="2"/>
      <c r="O1002" s="2"/>
      <c r="P1002" s="2"/>
      <c r="Q1002" s="2"/>
      <c r="R1002" s="2"/>
      <c r="S1002" s="2"/>
    </row>
    <row r="1003" spans="1:36" ht="15" customHeight="1">
      <c r="A1003" s="2"/>
      <c r="B1003" s="2"/>
      <c r="C1003" s="3"/>
      <c r="D1003" s="2"/>
      <c r="E1003" s="2"/>
      <c r="F1003" s="2"/>
      <c r="G1003" s="2"/>
      <c r="H1003" s="2"/>
      <c r="I1003" s="2"/>
      <c r="J1003" s="2"/>
      <c r="K1003" s="2"/>
      <c r="L1003" s="2"/>
      <c r="M1003" s="2"/>
      <c r="N1003" s="2"/>
      <c r="O1003" s="2"/>
      <c r="P1003" s="2"/>
      <c r="Q1003" s="2"/>
      <c r="R1003" s="2"/>
    </row>
    <row r="1004" spans="1:36" ht="15" customHeight="1">
      <c r="A1004" s="2"/>
      <c r="B1004" s="2"/>
      <c r="C1004" s="3"/>
      <c r="D1004" s="2"/>
      <c r="E1004" s="2"/>
      <c r="F1004" s="2"/>
      <c r="G1004" s="2"/>
      <c r="H1004" s="2"/>
      <c r="I1004" s="2"/>
      <c r="J1004" s="2"/>
      <c r="K1004" s="2"/>
      <c r="L1004" s="2"/>
      <c r="M1004" s="2"/>
      <c r="N1004" s="2"/>
      <c r="O1004" s="2"/>
      <c r="P1004" s="2"/>
      <c r="Q1004" s="2"/>
      <c r="R1004" s="2"/>
    </row>
    <row r="1005" spans="1:36" ht="15" customHeight="1">
      <c r="A1005" s="2"/>
      <c r="B1005" s="2"/>
      <c r="C1005" s="3"/>
      <c r="D1005" s="2"/>
      <c r="E1005" s="2"/>
      <c r="F1005" s="2"/>
      <c r="G1005" s="2"/>
      <c r="H1005" s="2"/>
      <c r="I1005" s="2"/>
      <c r="J1005" s="2"/>
      <c r="K1005" s="2"/>
      <c r="L1005" s="2"/>
      <c r="M1005" s="2"/>
      <c r="N1005" s="2"/>
      <c r="O1005" s="2"/>
      <c r="P1005" s="2"/>
      <c r="Q1005" s="2"/>
    </row>
    <row r="1006" spans="1:36" ht="15" customHeight="1">
      <c r="A1006" s="2"/>
      <c r="B1006" s="2"/>
      <c r="C1006" s="3"/>
      <c r="D1006" s="2"/>
      <c r="E1006" s="2"/>
      <c r="F1006" s="2"/>
      <c r="G1006" s="2"/>
      <c r="H1006" s="2"/>
      <c r="I1006" s="2"/>
      <c r="J1006" s="2"/>
      <c r="K1006" s="2"/>
      <c r="L1006" s="2"/>
      <c r="M1006" s="2"/>
      <c r="N1006" s="2"/>
      <c r="O1006" s="2"/>
      <c r="P1006" s="2"/>
    </row>
    <row r="1007" spans="1:36" ht="15" customHeight="1">
      <c r="A1007" s="2"/>
      <c r="B1007" s="2"/>
      <c r="C1007" s="3"/>
      <c r="D1007" s="2"/>
      <c r="E1007" s="2"/>
      <c r="F1007" s="2"/>
      <c r="G1007" s="2"/>
      <c r="H1007" s="2"/>
      <c r="I1007" s="2"/>
      <c r="J1007" s="2"/>
      <c r="K1007" s="2"/>
      <c r="L1007" s="2"/>
      <c r="M1007" s="2"/>
      <c r="N1007" s="2"/>
      <c r="O1007" s="2"/>
      <c r="P1007" s="2"/>
    </row>
  </sheetData>
  <autoFilter ref="A4:O133" xr:uid="{00000000-0009-0000-0000-000000000000}">
    <sortState xmlns:xlrd2="http://schemas.microsoft.com/office/spreadsheetml/2017/richdata2" ref="A4:O133">
      <sortCondition ref="B4:B133"/>
    </sortState>
  </autoFilter>
  <mergeCells count="7">
    <mergeCell ref="A143:G143"/>
    <mergeCell ref="A144:H144"/>
    <mergeCell ref="A138:H138"/>
    <mergeCell ref="A139:C139"/>
    <mergeCell ref="A140:F140"/>
    <mergeCell ref="A141:I141"/>
    <mergeCell ref="A142:I142"/>
  </mergeCells>
  <hyperlinks>
    <hyperlink ref="O5" r:id="rId1" xr:uid="{00000000-0004-0000-0000-000000000000}"/>
    <hyperlink ref="P5" r:id="rId2" xr:uid="{00000000-0004-0000-0000-000001000000}"/>
    <hyperlink ref="O6" r:id="rId3" xr:uid="{00000000-0004-0000-0000-000002000000}"/>
    <hyperlink ref="P6" r:id="rId4" xr:uid="{00000000-0004-0000-0000-000003000000}"/>
    <hyperlink ref="O7" r:id="rId5" xr:uid="{00000000-0004-0000-0000-000004000000}"/>
    <hyperlink ref="P7" r:id="rId6" xr:uid="{00000000-0004-0000-0000-000005000000}"/>
    <hyperlink ref="O8" r:id="rId7" xr:uid="{00000000-0004-0000-0000-000006000000}"/>
    <hyperlink ref="P8" r:id="rId8" xr:uid="{00000000-0004-0000-0000-000007000000}"/>
    <hyperlink ref="O9" r:id="rId9" xr:uid="{00000000-0004-0000-0000-000008000000}"/>
    <hyperlink ref="P9" r:id="rId10" xr:uid="{00000000-0004-0000-0000-000009000000}"/>
    <hyperlink ref="O10" r:id="rId11" xr:uid="{00000000-0004-0000-0000-00000A000000}"/>
    <hyperlink ref="P10" r:id="rId12" xr:uid="{00000000-0004-0000-0000-00000B000000}"/>
    <hyperlink ref="O11" r:id="rId13" xr:uid="{00000000-0004-0000-0000-00000C000000}"/>
    <hyperlink ref="P11" r:id="rId14" xr:uid="{00000000-0004-0000-0000-00000D000000}"/>
    <hyperlink ref="O12" r:id="rId15" xr:uid="{00000000-0004-0000-0000-00000E000000}"/>
    <hyperlink ref="P12" r:id="rId16" xr:uid="{00000000-0004-0000-0000-00000F000000}"/>
    <hyperlink ref="P13" r:id="rId17" xr:uid="{00000000-0004-0000-0000-000010000000}"/>
    <hyperlink ref="O14" r:id="rId18" xr:uid="{00000000-0004-0000-0000-000011000000}"/>
    <hyperlink ref="P14" r:id="rId19" xr:uid="{00000000-0004-0000-0000-000012000000}"/>
    <hyperlink ref="O15" r:id="rId20" xr:uid="{00000000-0004-0000-0000-000013000000}"/>
    <hyperlink ref="P15" r:id="rId21" xr:uid="{00000000-0004-0000-0000-000014000000}"/>
    <hyperlink ref="O16" r:id="rId22" xr:uid="{00000000-0004-0000-0000-000015000000}"/>
    <hyperlink ref="P16" r:id="rId23" xr:uid="{00000000-0004-0000-0000-000016000000}"/>
    <hyperlink ref="O17" r:id="rId24" xr:uid="{00000000-0004-0000-0000-000017000000}"/>
    <hyperlink ref="P17" r:id="rId25" xr:uid="{00000000-0004-0000-0000-000018000000}"/>
    <hyperlink ref="O18" r:id="rId26" xr:uid="{00000000-0004-0000-0000-000019000000}"/>
    <hyperlink ref="P18" r:id="rId27" xr:uid="{00000000-0004-0000-0000-00001A000000}"/>
    <hyperlink ref="P19" r:id="rId28" xr:uid="{00000000-0004-0000-0000-00001B000000}"/>
    <hyperlink ref="O20" r:id="rId29" xr:uid="{00000000-0004-0000-0000-00001C000000}"/>
    <hyperlink ref="P20" r:id="rId30" xr:uid="{00000000-0004-0000-0000-00001D000000}"/>
    <hyperlink ref="O21" r:id="rId31" xr:uid="{00000000-0004-0000-0000-00001E000000}"/>
    <hyperlink ref="P21" r:id="rId32" xr:uid="{00000000-0004-0000-0000-00001F000000}"/>
    <hyperlink ref="O22" r:id="rId33" xr:uid="{00000000-0004-0000-0000-000020000000}"/>
    <hyperlink ref="P22" r:id="rId34" xr:uid="{00000000-0004-0000-0000-000021000000}"/>
    <hyperlink ref="O23" r:id="rId35" xr:uid="{00000000-0004-0000-0000-000022000000}"/>
    <hyperlink ref="P23" r:id="rId36" xr:uid="{00000000-0004-0000-0000-000023000000}"/>
    <hyperlink ref="P24" r:id="rId37" xr:uid="{00000000-0004-0000-0000-000024000000}"/>
    <hyperlink ref="O25" r:id="rId38" xr:uid="{00000000-0004-0000-0000-000025000000}"/>
    <hyperlink ref="P25" r:id="rId39" xr:uid="{00000000-0004-0000-0000-000026000000}"/>
    <hyperlink ref="O26" r:id="rId40" xr:uid="{00000000-0004-0000-0000-000027000000}"/>
    <hyperlink ref="P26" r:id="rId41" xr:uid="{00000000-0004-0000-0000-000028000000}"/>
    <hyperlink ref="O27" r:id="rId42" xr:uid="{00000000-0004-0000-0000-000029000000}"/>
    <hyperlink ref="P27" r:id="rId43" xr:uid="{00000000-0004-0000-0000-00002A000000}"/>
    <hyperlink ref="Q27" r:id="rId44" xr:uid="{00000000-0004-0000-0000-00002B000000}"/>
    <hyperlink ref="O28" r:id="rId45" xr:uid="{00000000-0004-0000-0000-00002C000000}"/>
    <hyperlink ref="P28" r:id="rId46" xr:uid="{00000000-0004-0000-0000-00002D000000}"/>
    <hyperlink ref="O29" r:id="rId47" xr:uid="{00000000-0004-0000-0000-00002E000000}"/>
    <hyperlink ref="P29" r:id="rId48" xr:uid="{00000000-0004-0000-0000-00002F000000}"/>
    <hyperlink ref="O30" r:id="rId49" xr:uid="{00000000-0004-0000-0000-000030000000}"/>
    <hyperlink ref="P30" r:id="rId50" xr:uid="{00000000-0004-0000-0000-000031000000}"/>
    <hyperlink ref="O31" r:id="rId51" xr:uid="{00000000-0004-0000-0000-000032000000}"/>
    <hyperlink ref="P31" r:id="rId52" xr:uid="{00000000-0004-0000-0000-000033000000}"/>
    <hyperlink ref="O32" r:id="rId53" xr:uid="{00000000-0004-0000-0000-000034000000}"/>
    <hyperlink ref="P32" r:id="rId54" xr:uid="{00000000-0004-0000-0000-000035000000}"/>
    <hyperlink ref="O33" r:id="rId55" xr:uid="{00000000-0004-0000-0000-000036000000}"/>
    <hyperlink ref="P33" r:id="rId56" xr:uid="{00000000-0004-0000-0000-000037000000}"/>
    <hyperlink ref="O34" r:id="rId57" xr:uid="{00000000-0004-0000-0000-000038000000}"/>
    <hyperlink ref="P34" r:id="rId58" xr:uid="{00000000-0004-0000-0000-000039000000}"/>
    <hyperlink ref="O35" r:id="rId59" xr:uid="{00000000-0004-0000-0000-00003A000000}"/>
    <hyperlink ref="P35" r:id="rId60" xr:uid="{00000000-0004-0000-0000-00003B000000}"/>
    <hyperlink ref="O36" r:id="rId61" xr:uid="{00000000-0004-0000-0000-00003C000000}"/>
    <hyperlink ref="P36" r:id="rId62" xr:uid="{00000000-0004-0000-0000-00003D000000}"/>
    <hyperlink ref="O37" r:id="rId63" xr:uid="{00000000-0004-0000-0000-00003E000000}"/>
    <hyperlink ref="P37" r:id="rId64" xr:uid="{00000000-0004-0000-0000-00003F000000}"/>
    <hyperlink ref="O38" r:id="rId65" xr:uid="{00000000-0004-0000-0000-000040000000}"/>
    <hyperlink ref="P39" r:id="rId66" xr:uid="{00000000-0004-0000-0000-000041000000}"/>
    <hyperlink ref="O40" r:id="rId67" xr:uid="{00000000-0004-0000-0000-000042000000}"/>
    <hyperlink ref="P40" r:id="rId68" xr:uid="{00000000-0004-0000-0000-000043000000}"/>
    <hyperlink ref="O41" r:id="rId69" xr:uid="{00000000-0004-0000-0000-000044000000}"/>
    <hyperlink ref="P41" r:id="rId70" xr:uid="{00000000-0004-0000-0000-000045000000}"/>
    <hyperlink ref="P42" r:id="rId71" xr:uid="{00000000-0004-0000-0000-000046000000}"/>
    <hyperlink ref="O43" r:id="rId72" xr:uid="{00000000-0004-0000-0000-000047000000}"/>
    <hyperlink ref="P43" r:id="rId73" xr:uid="{00000000-0004-0000-0000-000048000000}"/>
    <hyperlink ref="O44" r:id="rId74" xr:uid="{00000000-0004-0000-0000-000049000000}"/>
    <hyperlink ref="P44" r:id="rId75" xr:uid="{00000000-0004-0000-0000-00004A000000}"/>
    <hyperlink ref="O46" r:id="rId76" xr:uid="{00000000-0004-0000-0000-00004B000000}"/>
    <hyperlink ref="P46" r:id="rId77" xr:uid="{00000000-0004-0000-0000-00004C000000}"/>
    <hyperlink ref="O47" r:id="rId78" xr:uid="{00000000-0004-0000-0000-00004D000000}"/>
    <hyperlink ref="P47" r:id="rId79" xr:uid="{00000000-0004-0000-0000-00004E000000}"/>
    <hyperlink ref="O48" r:id="rId80" xr:uid="{00000000-0004-0000-0000-00004F000000}"/>
    <hyperlink ref="P48" r:id="rId81" xr:uid="{00000000-0004-0000-0000-000050000000}"/>
    <hyperlink ref="O50" r:id="rId82" xr:uid="{00000000-0004-0000-0000-000051000000}"/>
    <hyperlink ref="P50" r:id="rId83" xr:uid="{00000000-0004-0000-0000-000052000000}"/>
    <hyperlink ref="O51" r:id="rId84" xr:uid="{00000000-0004-0000-0000-000053000000}"/>
    <hyperlink ref="P51" r:id="rId85" xr:uid="{00000000-0004-0000-0000-000054000000}"/>
    <hyperlink ref="O52" r:id="rId86" xr:uid="{00000000-0004-0000-0000-000055000000}"/>
    <hyperlink ref="P52" r:id="rId87" xr:uid="{00000000-0004-0000-0000-000056000000}"/>
    <hyperlink ref="O53" r:id="rId88" xr:uid="{00000000-0004-0000-0000-000057000000}"/>
    <hyperlink ref="P53" r:id="rId89" xr:uid="{00000000-0004-0000-0000-000058000000}"/>
    <hyperlink ref="O54" r:id="rId90" xr:uid="{00000000-0004-0000-0000-000059000000}"/>
    <hyperlink ref="P54" r:id="rId91" xr:uid="{00000000-0004-0000-0000-00005A000000}"/>
    <hyperlink ref="O55" r:id="rId92" xr:uid="{00000000-0004-0000-0000-00005B000000}"/>
    <hyperlink ref="P55" r:id="rId93" xr:uid="{00000000-0004-0000-0000-00005C000000}"/>
    <hyperlink ref="O56" r:id="rId94" xr:uid="{00000000-0004-0000-0000-00005D000000}"/>
    <hyperlink ref="P56" r:id="rId95" xr:uid="{00000000-0004-0000-0000-00005E000000}"/>
    <hyperlink ref="O57" r:id="rId96" xr:uid="{00000000-0004-0000-0000-00005F000000}"/>
    <hyperlink ref="P57" r:id="rId97" xr:uid="{00000000-0004-0000-0000-000060000000}"/>
    <hyperlink ref="O58" r:id="rId98" xr:uid="{00000000-0004-0000-0000-000061000000}"/>
    <hyperlink ref="P58" r:id="rId99" xr:uid="{00000000-0004-0000-0000-000062000000}"/>
    <hyperlink ref="O59" r:id="rId100" xr:uid="{00000000-0004-0000-0000-000063000000}"/>
    <hyperlink ref="P59" r:id="rId101" xr:uid="{00000000-0004-0000-0000-000064000000}"/>
    <hyperlink ref="O60" r:id="rId102" xr:uid="{00000000-0004-0000-0000-000065000000}"/>
    <hyperlink ref="P60" r:id="rId103" xr:uid="{00000000-0004-0000-0000-000066000000}"/>
    <hyperlink ref="O61" r:id="rId104" xr:uid="{00000000-0004-0000-0000-000067000000}"/>
    <hyperlink ref="P61" r:id="rId105" xr:uid="{00000000-0004-0000-0000-000068000000}"/>
    <hyperlink ref="O62" r:id="rId106" xr:uid="{00000000-0004-0000-0000-000069000000}"/>
    <hyperlink ref="P62" r:id="rId107" xr:uid="{00000000-0004-0000-0000-00006A000000}"/>
    <hyperlink ref="O63" r:id="rId108" xr:uid="{00000000-0004-0000-0000-00006B000000}"/>
    <hyperlink ref="P63" r:id="rId109" xr:uid="{00000000-0004-0000-0000-00006C000000}"/>
    <hyperlink ref="O64" r:id="rId110" xr:uid="{00000000-0004-0000-0000-00006D000000}"/>
    <hyperlink ref="P64" r:id="rId111" xr:uid="{00000000-0004-0000-0000-00006E000000}"/>
    <hyperlink ref="O65" r:id="rId112" xr:uid="{00000000-0004-0000-0000-00006F000000}"/>
    <hyperlink ref="P65" r:id="rId113" xr:uid="{00000000-0004-0000-0000-000070000000}"/>
    <hyperlink ref="O66" r:id="rId114" xr:uid="{00000000-0004-0000-0000-000071000000}"/>
    <hyperlink ref="P66" r:id="rId115" xr:uid="{00000000-0004-0000-0000-000072000000}"/>
    <hyperlink ref="O67" r:id="rId116" xr:uid="{00000000-0004-0000-0000-000073000000}"/>
    <hyperlink ref="P67" r:id="rId117" xr:uid="{00000000-0004-0000-0000-000074000000}"/>
    <hyperlink ref="O68" r:id="rId118" xr:uid="{00000000-0004-0000-0000-000075000000}"/>
    <hyperlink ref="P68" r:id="rId119" xr:uid="{00000000-0004-0000-0000-000076000000}"/>
    <hyperlink ref="O69" r:id="rId120" xr:uid="{00000000-0004-0000-0000-000077000000}"/>
    <hyperlink ref="P69" r:id="rId121" xr:uid="{00000000-0004-0000-0000-000078000000}"/>
    <hyperlink ref="O70" r:id="rId122" xr:uid="{00000000-0004-0000-0000-000079000000}"/>
    <hyperlink ref="P70" r:id="rId123" xr:uid="{00000000-0004-0000-0000-00007A000000}"/>
    <hyperlink ref="O71" r:id="rId124" xr:uid="{00000000-0004-0000-0000-00007B000000}"/>
    <hyperlink ref="P71" r:id="rId125" xr:uid="{00000000-0004-0000-0000-00007C000000}"/>
    <hyperlink ref="O74" r:id="rId126" xr:uid="{00000000-0004-0000-0000-00007D000000}"/>
    <hyperlink ref="P74" r:id="rId127" xr:uid="{00000000-0004-0000-0000-00007E000000}"/>
    <hyperlink ref="O75" r:id="rId128" xr:uid="{00000000-0004-0000-0000-00007F000000}"/>
    <hyperlink ref="P75" r:id="rId129" xr:uid="{00000000-0004-0000-0000-000080000000}"/>
    <hyperlink ref="O76" r:id="rId130" xr:uid="{00000000-0004-0000-0000-000081000000}"/>
    <hyperlink ref="P76" r:id="rId131" xr:uid="{00000000-0004-0000-0000-000082000000}"/>
    <hyperlink ref="O77" r:id="rId132" xr:uid="{00000000-0004-0000-0000-000083000000}"/>
    <hyperlink ref="P77" r:id="rId133" xr:uid="{00000000-0004-0000-0000-000084000000}"/>
    <hyperlink ref="O79" r:id="rId134" xr:uid="{00000000-0004-0000-0000-000085000000}"/>
    <hyperlink ref="P79" r:id="rId135" xr:uid="{00000000-0004-0000-0000-000086000000}"/>
    <hyperlink ref="O80" r:id="rId136" xr:uid="{00000000-0004-0000-0000-000087000000}"/>
    <hyperlink ref="P80" r:id="rId137" xr:uid="{00000000-0004-0000-0000-000088000000}"/>
    <hyperlink ref="O81" r:id="rId138" xr:uid="{00000000-0004-0000-0000-000089000000}"/>
    <hyperlink ref="P81" r:id="rId139" xr:uid="{00000000-0004-0000-0000-00008A000000}"/>
    <hyperlink ref="O82" r:id="rId140" xr:uid="{00000000-0004-0000-0000-00008B000000}"/>
    <hyperlink ref="P82" r:id="rId141" xr:uid="{00000000-0004-0000-0000-00008C000000}"/>
    <hyperlink ref="O83" r:id="rId142" xr:uid="{00000000-0004-0000-0000-00008D000000}"/>
    <hyperlink ref="P83" r:id="rId143" xr:uid="{00000000-0004-0000-0000-00008E000000}"/>
    <hyperlink ref="O84" r:id="rId144" xr:uid="{00000000-0004-0000-0000-00008F000000}"/>
    <hyperlink ref="P84" r:id="rId145" xr:uid="{00000000-0004-0000-0000-000090000000}"/>
    <hyperlink ref="O85" r:id="rId146" xr:uid="{00000000-0004-0000-0000-000091000000}"/>
    <hyperlink ref="P85" r:id="rId147" xr:uid="{00000000-0004-0000-0000-000092000000}"/>
    <hyperlink ref="O86" r:id="rId148" xr:uid="{00000000-0004-0000-0000-000093000000}"/>
    <hyperlink ref="P86" r:id="rId149" xr:uid="{00000000-0004-0000-0000-000094000000}"/>
    <hyperlink ref="O87" r:id="rId150" xr:uid="{00000000-0004-0000-0000-000095000000}"/>
    <hyperlink ref="P87" r:id="rId151" xr:uid="{00000000-0004-0000-0000-000096000000}"/>
    <hyperlink ref="O88" r:id="rId152" xr:uid="{00000000-0004-0000-0000-000097000000}"/>
    <hyperlink ref="P88" r:id="rId153" xr:uid="{00000000-0004-0000-0000-000098000000}"/>
    <hyperlink ref="O89" r:id="rId154" xr:uid="{00000000-0004-0000-0000-000099000000}"/>
    <hyperlink ref="P89" r:id="rId155" xr:uid="{00000000-0004-0000-0000-00009A000000}"/>
    <hyperlink ref="O90" r:id="rId156" xr:uid="{00000000-0004-0000-0000-00009B000000}"/>
    <hyperlink ref="P90" r:id="rId157" xr:uid="{00000000-0004-0000-0000-00009C000000}"/>
    <hyperlink ref="O91" r:id="rId158" xr:uid="{00000000-0004-0000-0000-00009D000000}"/>
    <hyperlink ref="P91" r:id="rId159" xr:uid="{00000000-0004-0000-0000-00009E000000}"/>
    <hyperlink ref="O92" r:id="rId160" xr:uid="{00000000-0004-0000-0000-00009F000000}"/>
    <hyperlink ref="P92" r:id="rId161" xr:uid="{00000000-0004-0000-0000-0000A0000000}"/>
    <hyperlink ref="O93" r:id="rId162" xr:uid="{00000000-0004-0000-0000-0000A1000000}"/>
    <hyperlink ref="P93" r:id="rId163" xr:uid="{00000000-0004-0000-0000-0000A2000000}"/>
    <hyperlink ref="O94" r:id="rId164" xr:uid="{00000000-0004-0000-0000-0000A3000000}"/>
    <hyperlink ref="P94" r:id="rId165" xr:uid="{00000000-0004-0000-0000-0000A4000000}"/>
    <hyperlink ref="O95" r:id="rId166" xr:uid="{00000000-0004-0000-0000-0000A5000000}"/>
    <hyperlink ref="P95" r:id="rId167" xr:uid="{00000000-0004-0000-0000-0000A6000000}"/>
    <hyperlink ref="O96" r:id="rId168" xr:uid="{00000000-0004-0000-0000-0000A7000000}"/>
    <hyperlink ref="P96" r:id="rId169" xr:uid="{00000000-0004-0000-0000-0000A8000000}"/>
    <hyperlink ref="O97" r:id="rId170" xr:uid="{00000000-0004-0000-0000-0000A9000000}"/>
    <hyperlink ref="P97" r:id="rId171" xr:uid="{00000000-0004-0000-0000-0000AA000000}"/>
    <hyperlink ref="O98" r:id="rId172" xr:uid="{00000000-0004-0000-0000-0000AB000000}"/>
    <hyperlink ref="P98" r:id="rId173" xr:uid="{00000000-0004-0000-0000-0000AC000000}"/>
    <hyperlink ref="O99" r:id="rId174" xr:uid="{00000000-0004-0000-0000-0000AD000000}"/>
    <hyperlink ref="P99" r:id="rId175" xr:uid="{00000000-0004-0000-0000-0000AE000000}"/>
    <hyperlink ref="O100" r:id="rId176" xr:uid="{00000000-0004-0000-0000-0000AF000000}"/>
    <hyperlink ref="P100" r:id="rId177" xr:uid="{00000000-0004-0000-0000-0000B0000000}"/>
    <hyperlink ref="O101" r:id="rId178" xr:uid="{00000000-0004-0000-0000-0000B1000000}"/>
    <hyperlink ref="P101" r:id="rId179" xr:uid="{00000000-0004-0000-0000-0000B2000000}"/>
    <hyperlink ref="O102" r:id="rId180" xr:uid="{00000000-0004-0000-0000-0000B3000000}"/>
    <hyperlink ref="P102" r:id="rId181" xr:uid="{00000000-0004-0000-0000-0000B4000000}"/>
    <hyperlink ref="O103" r:id="rId182" xr:uid="{00000000-0004-0000-0000-0000B5000000}"/>
    <hyperlink ref="P103" r:id="rId183" xr:uid="{00000000-0004-0000-0000-0000B6000000}"/>
    <hyperlink ref="O104" r:id="rId184" xr:uid="{00000000-0004-0000-0000-0000B7000000}"/>
    <hyperlink ref="P104" r:id="rId185" xr:uid="{00000000-0004-0000-0000-0000B8000000}"/>
    <hyperlink ref="O105" r:id="rId186" xr:uid="{00000000-0004-0000-0000-0000B9000000}"/>
    <hyperlink ref="P105" r:id="rId187" xr:uid="{00000000-0004-0000-0000-0000BA000000}"/>
    <hyperlink ref="O106" r:id="rId188" xr:uid="{00000000-0004-0000-0000-0000BB000000}"/>
    <hyperlink ref="P106" r:id="rId189" xr:uid="{00000000-0004-0000-0000-0000BC000000}"/>
    <hyperlink ref="O107" r:id="rId190" xr:uid="{00000000-0004-0000-0000-0000BD000000}"/>
    <hyperlink ref="P107" r:id="rId191" xr:uid="{00000000-0004-0000-0000-0000BE000000}"/>
    <hyperlink ref="O109" r:id="rId192" xr:uid="{00000000-0004-0000-0000-0000BF000000}"/>
    <hyperlink ref="P109" r:id="rId193" xr:uid="{00000000-0004-0000-0000-0000C0000000}"/>
    <hyperlink ref="O110" r:id="rId194" xr:uid="{00000000-0004-0000-0000-0000C1000000}"/>
    <hyperlink ref="P110" r:id="rId195" xr:uid="{00000000-0004-0000-0000-0000C2000000}"/>
    <hyperlink ref="O111" r:id="rId196" xr:uid="{00000000-0004-0000-0000-0000C3000000}"/>
    <hyperlink ref="P111" r:id="rId197" xr:uid="{00000000-0004-0000-0000-0000C4000000}"/>
    <hyperlink ref="O112" r:id="rId198" xr:uid="{00000000-0004-0000-0000-0000C5000000}"/>
    <hyperlink ref="P112" r:id="rId199" xr:uid="{00000000-0004-0000-0000-0000C6000000}"/>
    <hyperlink ref="O113" r:id="rId200" xr:uid="{00000000-0004-0000-0000-0000C7000000}"/>
    <hyperlink ref="P113" r:id="rId201" xr:uid="{00000000-0004-0000-0000-0000C8000000}"/>
    <hyperlink ref="O114" r:id="rId202" xr:uid="{00000000-0004-0000-0000-0000C9000000}"/>
    <hyperlink ref="P114" r:id="rId203" xr:uid="{00000000-0004-0000-0000-0000CA000000}"/>
    <hyperlink ref="O115" r:id="rId204" xr:uid="{00000000-0004-0000-0000-0000CB000000}"/>
    <hyperlink ref="P115" r:id="rId205" xr:uid="{00000000-0004-0000-0000-0000CC000000}"/>
    <hyperlink ref="O116" r:id="rId206" xr:uid="{00000000-0004-0000-0000-0000CD000000}"/>
    <hyperlink ref="P116" r:id="rId207" xr:uid="{00000000-0004-0000-0000-0000CE000000}"/>
    <hyperlink ref="O117" r:id="rId208" xr:uid="{00000000-0004-0000-0000-0000CF000000}"/>
    <hyperlink ref="P117" r:id="rId209" xr:uid="{00000000-0004-0000-0000-0000D0000000}"/>
    <hyperlink ref="O118" r:id="rId210" xr:uid="{00000000-0004-0000-0000-0000D1000000}"/>
    <hyperlink ref="P118" r:id="rId211" xr:uid="{00000000-0004-0000-0000-0000D2000000}"/>
    <hyperlink ref="O119" r:id="rId212" xr:uid="{00000000-0004-0000-0000-0000D3000000}"/>
    <hyperlink ref="P119" r:id="rId213" xr:uid="{00000000-0004-0000-0000-0000D4000000}"/>
    <hyperlink ref="O121" r:id="rId214" xr:uid="{00000000-0004-0000-0000-0000D5000000}"/>
    <hyperlink ref="P121" r:id="rId215" xr:uid="{00000000-0004-0000-0000-0000D6000000}"/>
    <hyperlink ref="O122" r:id="rId216" xr:uid="{00000000-0004-0000-0000-0000D7000000}"/>
    <hyperlink ref="P122" r:id="rId217" xr:uid="{00000000-0004-0000-0000-0000D8000000}"/>
    <hyperlink ref="O123" r:id="rId218" xr:uid="{00000000-0004-0000-0000-0000D9000000}"/>
    <hyperlink ref="P123" r:id="rId219" xr:uid="{00000000-0004-0000-0000-0000DA000000}"/>
    <hyperlink ref="O124" r:id="rId220" xr:uid="{00000000-0004-0000-0000-0000DB000000}"/>
    <hyperlink ref="P124" r:id="rId221" xr:uid="{00000000-0004-0000-0000-0000DC000000}"/>
    <hyperlink ref="O125" r:id="rId222" xr:uid="{00000000-0004-0000-0000-0000DD000000}"/>
    <hyperlink ref="P125" r:id="rId223" xr:uid="{00000000-0004-0000-0000-0000DE000000}"/>
    <hyperlink ref="O126" r:id="rId224" xr:uid="{00000000-0004-0000-0000-0000DF000000}"/>
    <hyperlink ref="P126" r:id="rId225" xr:uid="{00000000-0004-0000-0000-0000E0000000}"/>
    <hyperlink ref="O127" r:id="rId226" xr:uid="{00000000-0004-0000-0000-0000E1000000}"/>
    <hyperlink ref="P127" r:id="rId227" xr:uid="{00000000-0004-0000-0000-0000E2000000}"/>
    <hyperlink ref="O128" r:id="rId228" xr:uid="{00000000-0004-0000-0000-0000E3000000}"/>
    <hyperlink ref="P128" r:id="rId229" xr:uid="{00000000-0004-0000-0000-0000E4000000}"/>
    <hyperlink ref="O129" r:id="rId230" xr:uid="{00000000-0004-0000-0000-0000E5000000}"/>
    <hyperlink ref="P129" r:id="rId231" xr:uid="{00000000-0004-0000-0000-0000E6000000}"/>
    <hyperlink ref="O130" r:id="rId232" xr:uid="{00000000-0004-0000-0000-0000E7000000}"/>
    <hyperlink ref="P130" r:id="rId233" xr:uid="{00000000-0004-0000-0000-0000E8000000}"/>
    <hyperlink ref="O131" r:id="rId234" xr:uid="{00000000-0004-0000-0000-0000E9000000}"/>
    <hyperlink ref="P131" r:id="rId235" xr:uid="{00000000-0004-0000-0000-0000EA000000}"/>
    <hyperlink ref="O132" r:id="rId236" xr:uid="{00000000-0004-0000-0000-0000EB000000}"/>
    <hyperlink ref="P132" r:id="rId237" xr:uid="{00000000-0004-0000-0000-0000EC000000}"/>
    <hyperlink ref="P133" r:id="rId238" xr:uid="{00000000-0004-0000-0000-0000ED000000}"/>
    <hyperlink ref="P45" r:id="rId239" xr:uid="{07E36A19-C7BD-48C3-B46F-B0C2BA77F663}"/>
    <hyperlink ref="P72" r:id="rId240" xr:uid="{B8323D05-27C4-4383-B568-93273C987043}"/>
    <hyperlink ref="P73" r:id="rId241" xr:uid="{AF084623-6639-4274-9F6C-E49CB936F625}"/>
    <hyperlink ref="P108" r:id="rId242" xr:uid="{185A428A-C67D-4332-AF70-87EAA3DDC2D2}"/>
    <hyperlink ref="P120" r:id="rId243" xr:uid="{97A27D9F-2AF8-44CA-BB18-C34B4BECF3D5}"/>
    <hyperlink ref="O120" r:id="rId244" xr:uid="{4D1AE841-1CB9-465F-B437-99E41BA29DAF}"/>
    <hyperlink ref="O19" r:id="rId245" xr:uid="{D8DAF139-0863-4B47-88FC-DD4B99EBF8C2}"/>
    <hyperlink ref="P78" r:id="rId246" xr:uid="{991DF03C-23D7-4CEE-9931-26096D926F77}"/>
    <hyperlink ref="O45" r:id="rId247" xr:uid="{E67C9F5E-E317-42EA-A7AE-0B556538CE03}"/>
    <hyperlink ref="O72" r:id="rId248" xr:uid="{B0920A6F-1705-43ED-92A5-EEAE78DC4989}"/>
    <hyperlink ref="O73" r:id="rId249" xr:uid="{E4CF172A-3970-46A4-9EB2-EF1F15D23770}"/>
    <hyperlink ref="O133" r:id="rId250" xr:uid="{B4514234-5010-457E-9F67-17B9BEEF2BF6}"/>
    <hyperlink ref="P49" r:id="rId251" xr:uid="{96D3C34E-2BBC-4AC5-A9F4-4C90E3636525}"/>
    <hyperlink ref="O108" r:id="rId252" xr:uid="{BD7C37DF-8FB9-45A0-816A-22D5A3DB1859}"/>
    <hyperlink ref="O24" r:id="rId253" xr:uid="{C0F26C95-F3A2-4061-AB5D-19D1ED86F33A}"/>
  </hyperlinks>
  <pageMargins left="0.7" right="0.7" top="0.75" bottom="0.75" header="0" footer="0"/>
  <pageSetup paperSize="9" orientation="portrait" r:id="rId25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Emilia Berazategui</dc:creator>
  <cp:lastModifiedBy>Maria Emilia Berazategui</cp:lastModifiedBy>
  <dcterms:created xsi:type="dcterms:W3CDTF">2020-07-30T15:57:33Z</dcterms:created>
  <dcterms:modified xsi:type="dcterms:W3CDTF">2020-08-07T08:17:22Z</dcterms:modified>
</cp:coreProperties>
</file>